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. NonCancellare\Desktop\CONFRONTI\0 - ANSIDERI\6 - ECONOMIA ASSISI\IMPRESE E ADDETTI\"/>
    </mc:Choice>
  </mc:AlternateContent>
  <bookViews>
    <workbookView xWindow="360" yWindow="270" windowWidth="14940" windowHeight="9150"/>
  </bookViews>
  <sheets>
    <sheet name="ASSISI 2017" sheetId="22" r:id="rId1"/>
    <sheet name="ASSISI 2016" sheetId="23" r:id="rId2"/>
    <sheet name="ASSISI 2015" sheetId="21" r:id="rId3"/>
    <sheet name="SINTESI 15-16-17" sheetId="25" r:id="rId4"/>
  </sheets>
  <definedNames>
    <definedName name="_xlnm._FilterDatabase" localSheetId="3" hidden="1">'SINTESI 15-16-17'!$A$11:$AZ$179</definedName>
    <definedName name="_xlnm.Print_Area" localSheetId="1">'ASSISI 2016'!$A$6:$AD$33</definedName>
    <definedName name="_xlnm.Print_Area" localSheetId="3">'SINTESI 15-16-17'!$B$1:$S$35</definedName>
  </definedNames>
  <calcPr calcId="162913"/>
</workbook>
</file>

<file path=xl/calcChain.xml><?xml version="1.0" encoding="utf-8"?>
<calcChain xmlns="http://schemas.openxmlformats.org/spreadsheetml/2006/main">
  <c r="AW17" i="23" l="1"/>
  <c r="AW18" i="23"/>
  <c r="AW14" i="23"/>
  <c r="CM11" i="23"/>
  <c r="BI31" i="21" l="1"/>
  <c r="BI13" i="21" l="1"/>
  <c r="BI33" i="21"/>
  <c r="BI16" i="21"/>
  <c r="BI15" i="21"/>
  <c r="BI27" i="21"/>
  <c r="BI28" i="21"/>
  <c r="BI29" i="21"/>
  <c r="BI21" i="21"/>
  <c r="BI22" i="21"/>
  <c r="BI19" i="21"/>
  <c r="BI25" i="21"/>
  <c r="BI24" i="21"/>
  <c r="BI23" i="21"/>
  <c r="BI30" i="21"/>
  <c r="BI20" i="21"/>
  <c r="BI14" i="21"/>
  <c r="BI17" i="21"/>
  <c r="BI12" i="21"/>
  <c r="BI18" i="21"/>
  <c r="BI11" i="21"/>
</calcChain>
</file>

<file path=xl/sharedStrings.xml><?xml version="1.0" encoding="utf-8"?>
<sst xmlns="http://schemas.openxmlformats.org/spreadsheetml/2006/main" count="4213" uniqueCount="160">
  <si>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</si>
  <si>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</si>
  <si>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</si>
  <si>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</si>
  <si>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</si>
  <si>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</si>
  <si>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</si>
  <si>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</si>
  <si>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</si>
  <si>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</si>
  <si>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</si>
  <si>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</si>
  <si>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</si>
  <si>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</si>
  <si>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</si>
  <si>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</si>
  <si>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</si>
  <si>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</si>
  <si>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>Agricoltura, silvicoltura pesca</t>
  </si>
  <si>
    <t>Estrazione di minerali da cave e miniere</t>
  </si>
  <si>
    <t>Attività manifatturiere</t>
  </si>
  <si>
    <t>Costruzioni</t>
  </si>
  <si>
    <t xml:space="preserve">Trasporto e magazzinaggio </t>
  </si>
  <si>
    <t xml:space="preserve">Attività dei servizi di alloggio e di ristorazione </t>
  </si>
  <si>
    <t>Servizi di informazione e comunicazione</t>
  </si>
  <si>
    <t>Attività finanziarie e assicurative</t>
  </si>
  <si>
    <t>Attività immobiliari</t>
  </si>
  <si>
    <t>Attività professionali, scientifiche e tecniche</t>
  </si>
  <si>
    <t>Istruzione</t>
  </si>
  <si>
    <t xml:space="preserve">Sanità e assistenza sociale  </t>
  </si>
  <si>
    <t>Attività artistiche, sportive, di intrattenimento e diver...</t>
  </si>
  <si>
    <t>Altre attività di servizi</t>
  </si>
  <si>
    <t>Imprese non classificate</t>
  </si>
  <si>
    <t>X</t>
  </si>
  <si>
    <t>% su tot.</t>
  </si>
  <si>
    <t>O</t>
  </si>
  <si>
    <t>T</t>
  </si>
  <si>
    <t>U</t>
  </si>
  <si>
    <t xml:space="preserve">Organizzazioni ed organismi extraterritoriali </t>
  </si>
  <si>
    <t>capitale</t>
  </si>
  <si>
    <t>persone</t>
  </si>
  <si>
    <t>individuali</t>
  </si>
  <si>
    <t>altre forme</t>
  </si>
  <si>
    <t>x</t>
  </si>
  <si>
    <t>www.ConfrontiAssisi.it</t>
  </si>
  <si>
    <t>N°</t>
  </si>
  <si>
    <t>Acquisizione dati: Servizio controllo strategico Regione Umbria  - 02/01/2019</t>
  </si>
  <si>
    <t>Elaborazione: Paolo Ansideri</t>
  </si>
  <si>
    <t>Fonte: Unioncamere Umbria, Infocamere</t>
  </si>
  <si>
    <t>Dati e Statistiche Economia, Imprese e lavoro</t>
  </si>
  <si>
    <t>Società di capitale</t>
  </si>
  <si>
    <t>Società di persone</t>
  </si>
  <si>
    <t>Imprese individuali</t>
  </si>
  <si>
    <t>Altre forme di impresa</t>
  </si>
  <si>
    <t>Totale</t>
  </si>
  <si>
    <t>graduatoria per maggior % su tot.</t>
  </si>
  <si>
    <t>imprese attive</t>
  </si>
  <si>
    <t>secondo la natura giuridica dell'impresa</t>
  </si>
  <si>
    <t>% addetti su tot.</t>
  </si>
  <si>
    <t>numero medio addetti per impresa attiva</t>
  </si>
  <si>
    <t>totale</t>
  </si>
  <si>
    <t>graduatoria per maggior numero addetti</t>
  </si>
  <si>
    <t>Assisi</t>
  </si>
  <si>
    <t>registrate</t>
  </si>
  <si>
    <t>addetti tot.</t>
  </si>
  <si>
    <t>attive</t>
  </si>
  <si>
    <t>elaborazione 03/02/19-01/08/21</t>
  </si>
  <si>
    <t>Umbria</t>
  </si>
  <si>
    <t xml:space="preserve">Italia </t>
  </si>
  <si>
    <t>Italia</t>
  </si>
  <si>
    <t>Imprese e addetti 2015</t>
  </si>
  <si>
    <t>Imprese e addetti 2017</t>
  </si>
  <si>
    <t>2016 meno 2015 - assoluto</t>
  </si>
  <si>
    <t>2016 meno 2015 - percentuale</t>
  </si>
  <si>
    <t>2017 meno 2016 - assoluto</t>
  </si>
  <si>
    <t>2017 meno 2016 - percentuale</t>
  </si>
  <si>
    <t>2017 meno 2015 - assoluto</t>
  </si>
  <si>
    <t>2017 meno 2015 - percentuale</t>
  </si>
  <si>
    <t>Assisi - Umbria - Italia</t>
  </si>
  <si>
    <t>Imprese e addetti 2016</t>
  </si>
  <si>
    <t xml:space="preserve">Nota: l'Umbria e la zone dell'assisano sono state colpite dal sisma del Centro Italia negli anni 2016/ 17. La prima scossa si è verificata ad agosto 2016 e l'ultimo sciame nel gennaio 2017    </t>
  </si>
  <si>
    <t>Noleggio, agenzie di viaggio, servizi di supporto alle imprese</t>
  </si>
  <si>
    <t>Fornitura di energia elettrica, gas, vapore e aria condizionata</t>
  </si>
  <si>
    <t>Commercio all'ingrosso e al dettaglio; riparazione di autoveicoli e motocicli</t>
  </si>
  <si>
    <t>Attività artistiche, sportive, di intrattenimento e divertimento</t>
  </si>
  <si>
    <t>Fornitura di acqua; reti fognarie, attività di gestione dei rifiuti e risanamento</t>
  </si>
  <si>
    <t>Amministrazione pubblica e difesa; assicurazione sociale obbligatoria</t>
  </si>
  <si>
    <t>Attività di famiglie e convivenze come datori di lavoro per personbale domestico, produzione di beni e servizi indifferenziati per uso proprio da parte di famiglie e convivenze</t>
  </si>
  <si>
    <t>Addetti</t>
  </si>
  <si>
    <t>Imprese registrate</t>
  </si>
  <si>
    <t>Imprese Attive</t>
  </si>
  <si>
    <t>Assisi                                                                                                                                                                                                                                                                                Assisi</t>
  </si>
  <si>
    <t>Codice sezioni Ateco</t>
  </si>
  <si>
    <t>definizione</t>
  </si>
  <si>
    <t>confronto anni</t>
  </si>
  <si>
    <t>% addetti per natura giuridica su tot. della sezione</t>
  </si>
  <si>
    <t>Totale 2015</t>
  </si>
  <si>
    <t>Totale 2016</t>
  </si>
  <si>
    <t>Totale 2017</t>
  </si>
  <si>
    <t>Umbria                                                                                                                                  Umbria</t>
  </si>
  <si>
    <t>Italia                                                                                                                                                         italia</t>
  </si>
  <si>
    <t>anni / confronto anni</t>
  </si>
  <si>
    <t>n.c</t>
  </si>
  <si>
    <t xml:space="preserve">Legenda: n.c = non calcolato </t>
  </si>
  <si>
    <t>totale generale</t>
  </si>
  <si>
    <t>ordine progressivo</t>
  </si>
  <si>
    <t>cod. sez. Ateco</t>
  </si>
  <si>
    <t>col. 2</t>
  </si>
  <si>
    <t>col. 3</t>
  </si>
  <si>
    <t>col. 4</t>
  </si>
  <si>
    <t>col. 5</t>
  </si>
  <si>
    <t>col. 6</t>
  </si>
  <si>
    <t>col. 7</t>
  </si>
  <si>
    <t>col. 8</t>
  </si>
  <si>
    <t>col. 9</t>
  </si>
  <si>
    <t>col. 10</t>
  </si>
  <si>
    <t>col. 11</t>
  </si>
  <si>
    <t>col. 12</t>
  </si>
  <si>
    <t>col. 13</t>
  </si>
  <si>
    <t>col. 14</t>
  </si>
  <si>
    <t>col. 15</t>
  </si>
  <si>
    <t>col. 16</t>
  </si>
  <si>
    <t>col. 17</t>
  </si>
  <si>
    <t>col. 18</t>
  </si>
  <si>
    <t>col. 19</t>
  </si>
  <si>
    <t>col. 20</t>
  </si>
  <si>
    <t>col. 21</t>
  </si>
  <si>
    <t>col. 22</t>
  </si>
  <si>
    <t>col. 23</t>
  </si>
  <si>
    <t>col. 24</t>
  </si>
  <si>
    <t>col. 25</t>
  </si>
  <si>
    <t>col. 26</t>
  </si>
  <si>
    <t>col. 27</t>
  </si>
  <si>
    <t>col. 28</t>
  </si>
  <si>
    <t>col. 29</t>
  </si>
  <si>
    <t>col. 30</t>
  </si>
  <si>
    <t>col. 31</t>
  </si>
  <si>
    <t>col. 32</t>
  </si>
  <si>
    <t>col. 33</t>
  </si>
  <si>
    <t>col. 34</t>
  </si>
  <si>
    <t>col. 35</t>
  </si>
  <si>
    <t>col. 36</t>
  </si>
  <si>
    <t>col. 37</t>
  </si>
  <si>
    <t>col. 38</t>
  </si>
  <si>
    <t>col. 39</t>
  </si>
  <si>
    <t>col. 40</t>
  </si>
  <si>
    <t>col. 41</t>
  </si>
  <si>
    <t>col. 42</t>
  </si>
  <si>
    <t>col. 43</t>
  </si>
  <si>
    <t>col. 44</t>
  </si>
  <si>
    <t>col. 45</t>
  </si>
  <si>
    <t>col. 46</t>
  </si>
  <si>
    <t>col. 47</t>
  </si>
  <si>
    <t>col. 48</t>
  </si>
  <si>
    <t>col. 49</t>
  </si>
  <si>
    <t>col. 50</t>
  </si>
  <si>
    <t>col. 51</t>
  </si>
  <si>
    <t>colonna 1</t>
  </si>
  <si>
    <t>Imprese e addetti sintesi 2015-2016-2017</t>
  </si>
  <si>
    <t>tot. 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</si>
</sst>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_-* #,##0.00_-;\-* #,##0.00_-;_-* &quot;-&quot;??_-;_-@_-"/>
  </numFmts>
  <fonts count="3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i/>
      <sz val="1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sz val="12"/>
      <name val="Arial"/>
      <family val="2"/>
    </font>
    <font>
      <sz val="12"/>
      <name val="Calibri"/>
      <family val="2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Arial"/>
      <family val="2"/>
    </font>
    <font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FF0066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43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43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43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43"/>
      </patternFill>
    </fill>
    <fill>
      <patternFill patternType="solid">
        <fgColor rgb="FFFCD5B4"/>
        <bgColor indexed="64"/>
      </patternFill>
    </fill>
    <fill>
      <patternFill patternType="solid">
        <fgColor rgb="FFFCD5B4"/>
        <bgColor indexed="43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E6B8B7"/>
        <bgColor indexed="43"/>
      </patternFill>
    </fill>
    <fill>
      <patternFill patternType="solid">
        <fgColor rgb="FFFDE9D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50">
    <xf numFmtId="0" fontId="0" fillId="0" borderId="0" xfId="0"/>
    <xf numFmtId="0" fontId="2" fillId="0" borderId="0" xfId="2" applyFont="1" applyAlignment="1">
      <alignment wrapText="1"/>
    </xf>
    <xf numFmtId="0" fontId="2" fillId="0" borderId="0" xfId="2" applyFont="1" applyAlignment="1"/>
    <xf numFmtId="0" fontId="3" fillId="0" borderId="0" xfId="2" applyFont="1" applyAlignment="1"/>
    <xf numFmtId="0" fontId="2" fillId="6" borderId="0" xfId="2" applyFont="1" applyFill="1" applyAlignment="1"/>
    <xf numFmtId="0" fontId="7" fillId="16" borderId="0" xfId="0" applyFont="1" applyFill="1" applyAlignment="1"/>
    <xf numFmtId="0" fontId="6" fillId="0" borderId="1" xfId="2" applyFont="1" applyBorder="1" applyAlignment="1"/>
    <xf numFmtId="0" fontId="7" fillId="0" borderId="1" xfId="2" applyFont="1" applyBorder="1" applyAlignment="1"/>
    <xf numFmtId="0" fontId="6" fillId="0" borderId="0" xfId="2" applyFont="1" applyAlignment="1"/>
    <xf numFmtId="0" fontId="6" fillId="6" borderId="0" xfId="2" applyFont="1" applyFill="1" applyAlignment="1"/>
    <xf numFmtId="0" fontId="7" fillId="0" borderId="0" xfId="2" applyFont="1" applyAlignment="1"/>
    <xf numFmtId="0" fontId="11" fillId="6" borderId="0" xfId="0" applyFont="1" applyFill="1" applyAlignment="1">
      <alignment wrapText="1"/>
    </xf>
    <xf numFmtId="0" fontId="6" fillId="0" borderId="0" xfId="2" applyFont="1" applyAlignment="1">
      <alignment wrapText="1"/>
    </xf>
    <xf numFmtId="0" fontId="7" fillId="6" borderId="0" xfId="0" applyFont="1" applyFill="1" applyAlignment="1"/>
    <xf numFmtId="0" fontId="7" fillId="5" borderId="1" xfId="2" applyFont="1" applyFill="1" applyBorder="1" applyAlignment="1">
      <alignment horizontal="center"/>
    </xf>
    <xf numFmtId="10" fontId="6" fillId="8" borderId="1" xfId="3" applyNumberFormat="1" applyFont="1" applyFill="1" applyBorder="1" applyAlignment="1">
      <alignment horizontal="right"/>
    </xf>
    <xf numFmtId="0" fontId="6" fillId="8" borderId="1" xfId="2" applyFont="1" applyFill="1" applyBorder="1" applyAlignment="1"/>
    <xf numFmtId="164" fontId="6" fillId="5" borderId="2" xfId="1" applyFont="1" applyFill="1" applyBorder="1" applyAlignment="1"/>
    <xf numFmtId="10" fontId="6" fillId="8" borderId="1" xfId="3" applyNumberFormat="1" applyFont="1" applyFill="1" applyBorder="1" applyAlignment="1">
      <alignment horizontal="right" wrapText="1"/>
    </xf>
    <xf numFmtId="0" fontId="6" fillId="9" borderId="1" xfId="0" applyNumberFormat="1" applyFont="1" applyFill="1" applyBorder="1" applyAlignment="1" applyProtection="1">
      <alignment horizontal="right" wrapText="1"/>
    </xf>
    <xf numFmtId="164" fontId="6" fillId="5" borderId="1" xfId="1" applyFont="1" applyFill="1" applyBorder="1" applyAlignment="1"/>
    <xf numFmtId="10" fontId="6" fillId="18" borderId="1" xfId="3" applyNumberFormat="1" applyFont="1" applyFill="1" applyBorder="1" applyAlignment="1"/>
    <xf numFmtId="3" fontId="6" fillId="19" borderId="1" xfId="2" applyNumberFormat="1" applyFont="1" applyFill="1" applyBorder="1" applyAlignment="1">
      <alignment horizontal="right"/>
    </xf>
    <xf numFmtId="10" fontId="6" fillId="21" borderId="1" xfId="3" applyNumberFormat="1" applyFont="1" applyFill="1" applyBorder="1" applyAlignment="1">
      <alignment horizontal="right"/>
    </xf>
    <xf numFmtId="0" fontId="6" fillId="21" borderId="1" xfId="2" applyFont="1" applyFill="1" applyBorder="1" applyAlignment="1"/>
    <xf numFmtId="0" fontId="6" fillId="6" borderId="0" xfId="2" applyFont="1" applyFill="1" applyAlignment="1">
      <alignment horizontal="center"/>
    </xf>
    <xf numFmtId="0" fontId="7" fillId="0" borderId="0" xfId="2" applyFont="1" applyAlignment="1">
      <alignment horizontal="center"/>
    </xf>
    <xf numFmtId="3" fontId="6" fillId="19" borderId="7" xfId="2" applyNumberFormat="1" applyFont="1" applyFill="1" applyBorder="1" applyAlignment="1">
      <alignment horizontal="right"/>
    </xf>
    <xf numFmtId="3" fontId="7" fillId="19" borderId="14" xfId="2" applyNumberFormat="1" applyFont="1" applyFill="1" applyBorder="1" applyAlignment="1">
      <alignment horizontal="right"/>
    </xf>
    <xf numFmtId="3" fontId="7" fillId="19" borderId="15" xfId="2" applyNumberFormat="1" applyFont="1" applyFill="1" applyBorder="1" applyAlignment="1">
      <alignment horizontal="right"/>
    </xf>
    <xf numFmtId="0" fontId="6" fillId="8" borderId="7" xfId="2" applyFont="1" applyFill="1" applyBorder="1" applyAlignment="1"/>
    <xf numFmtId="10" fontId="6" fillId="18" borderId="7" xfId="3" applyNumberFormat="1" applyFont="1" applyFill="1" applyBorder="1" applyAlignment="1"/>
    <xf numFmtId="10" fontId="6" fillId="21" borderId="7" xfId="3" applyNumberFormat="1" applyFont="1" applyFill="1" applyBorder="1" applyAlignment="1">
      <alignment horizontal="right"/>
    </xf>
    <xf numFmtId="0" fontId="6" fillId="21" borderId="7" xfId="2" applyFont="1" applyFill="1" applyBorder="1" applyAlignment="1"/>
    <xf numFmtId="164" fontId="6" fillId="5" borderId="10" xfId="1" applyFont="1" applyFill="1" applyBorder="1" applyAlignment="1"/>
    <xf numFmtId="164" fontId="6" fillId="5" borderId="7" xfId="1" applyFont="1" applyFill="1" applyBorder="1" applyAlignment="1"/>
    <xf numFmtId="0" fontId="7" fillId="8" borderId="15" xfId="2" applyFont="1" applyFill="1" applyBorder="1" applyAlignment="1"/>
    <xf numFmtId="10" fontId="6" fillId="18" borderId="15" xfId="3" applyNumberFormat="1" applyFont="1" applyFill="1" applyBorder="1" applyAlignment="1"/>
    <xf numFmtId="3" fontId="7" fillId="21" borderId="15" xfId="2" applyNumberFormat="1" applyFont="1" applyFill="1" applyBorder="1" applyAlignment="1">
      <alignment horizontal="right"/>
    </xf>
    <xf numFmtId="0" fontId="7" fillId="21" borderId="15" xfId="2" applyFont="1" applyFill="1" applyBorder="1" applyAlignment="1"/>
    <xf numFmtId="164" fontId="6" fillId="5" borderId="15" xfId="1" applyFont="1" applyFill="1" applyBorder="1" applyAlignment="1"/>
    <xf numFmtId="164" fontId="6" fillId="5" borderId="16" xfId="1" applyFont="1" applyFill="1" applyBorder="1" applyAlignment="1"/>
    <xf numFmtId="3" fontId="7" fillId="8" borderId="15" xfId="2" applyNumberFormat="1" applyFont="1" applyFill="1" applyBorder="1" applyAlignment="1">
      <alignment horizontal="right"/>
    </xf>
    <xf numFmtId="0" fontId="13" fillId="6" borderId="0" xfId="0" applyFont="1" applyFill="1" applyAlignment="1">
      <alignment wrapText="1"/>
    </xf>
    <xf numFmtId="0" fontId="14" fillId="0" borderId="0" xfId="0" applyFont="1" applyAlignment="1">
      <alignment horizontal="left"/>
    </xf>
    <xf numFmtId="0" fontId="14" fillId="6" borderId="0" xfId="0" applyFont="1" applyFill="1" applyAlignment="1">
      <alignment horizontal="left"/>
    </xf>
    <xf numFmtId="0" fontId="10" fillId="16" borderId="0" xfId="0" applyFont="1" applyFill="1" applyAlignment="1"/>
    <xf numFmtId="0" fontId="10" fillId="6" borderId="0" xfId="0" applyFont="1" applyFill="1" applyAlignment="1"/>
    <xf numFmtId="0" fontId="15" fillId="16" borderId="0" xfId="0" applyFont="1" applyFill="1" applyAlignment="1"/>
    <xf numFmtId="0" fontId="15" fillId="6" borderId="0" xfId="0" applyFont="1" applyFill="1" applyAlignment="1"/>
    <xf numFmtId="3" fontId="6" fillId="19" borderId="1" xfId="0" applyNumberFormat="1" applyFont="1" applyFill="1" applyBorder="1" applyAlignment="1">
      <alignment horizontal="right"/>
    </xf>
    <xf numFmtId="10" fontId="6" fillId="23" borderId="1" xfId="3" applyNumberFormat="1" applyFont="1" applyFill="1" applyBorder="1" applyAlignment="1">
      <alignment horizontal="right" wrapText="1"/>
    </xf>
    <xf numFmtId="0" fontId="6" fillId="24" borderId="1" xfId="0" applyNumberFormat="1" applyFont="1" applyFill="1" applyBorder="1" applyAlignment="1" applyProtection="1">
      <alignment horizontal="right" wrapText="1"/>
    </xf>
    <xf numFmtId="0" fontId="7" fillId="6" borderId="3" xfId="2" applyFont="1" applyFill="1" applyBorder="1" applyAlignment="1">
      <alignment horizontal="right" wrapText="1"/>
    </xf>
    <xf numFmtId="0" fontId="7" fillId="19" borderId="12" xfId="2" applyFont="1" applyFill="1" applyBorder="1" applyAlignment="1">
      <alignment horizontal="center" wrapText="1"/>
    </xf>
    <xf numFmtId="0" fontId="7" fillId="19" borderId="1" xfId="2" applyFont="1" applyFill="1" applyBorder="1" applyAlignment="1">
      <alignment horizontal="center" wrapText="1"/>
    </xf>
    <xf numFmtId="0" fontId="7" fillId="8" borderId="1" xfId="2" applyFont="1" applyFill="1" applyBorder="1" applyAlignment="1">
      <alignment horizontal="center" wrapText="1"/>
    </xf>
    <xf numFmtId="0" fontId="4" fillId="9" borderId="1" xfId="0" applyNumberFormat="1" applyFont="1" applyFill="1" applyBorder="1" applyAlignment="1" applyProtection="1">
      <alignment horizontal="center" wrapText="1"/>
    </xf>
    <xf numFmtId="0" fontId="7" fillId="18" borderId="1" xfId="2" applyFont="1" applyFill="1" applyBorder="1" applyAlignment="1">
      <alignment horizontal="center"/>
    </xf>
    <xf numFmtId="0" fontId="7" fillId="21" borderId="1" xfId="2" applyFont="1" applyFill="1" applyBorder="1" applyAlignment="1">
      <alignment horizontal="center" wrapText="1"/>
    </xf>
    <xf numFmtId="0" fontId="4" fillId="22" borderId="1" xfId="0" applyNumberFormat="1" applyFont="1" applyFill="1" applyBorder="1" applyAlignment="1" applyProtection="1">
      <alignment horizontal="center" wrapText="1"/>
    </xf>
    <xf numFmtId="0" fontId="7" fillId="5" borderId="13" xfId="2" applyFont="1" applyFill="1" applyBorder="1" applyAlignment="1">
      <alignment horizontal="center"/>
    </xf>
    <xf numFmtId="0" fontId="7" fillId="23" borderId="1" xfId="2" applyFont="1" applyFill="1" applyBorder="1" applyAlignment="1">
      <alignment horizontal="center" wrapText="1"/>
    </xf>
    <xf numFmtId="3" fontId="6" fillId="19" borderId="7" xfId="0" applyNumberFormat="1" applyFont="1" applyFill="1" applyBorder="1" applyAlignment="1">
      <alignment horizontal="right"/>
    </xf>
    <xf numFmtId="10" fontId="6" fillId="23" borderId="7" xfId="3" applyNumberFormat="1" applyFont="1" applyFill="1" applyBorder="1" applyAlignment="1">
      <alignment horizontal="right" wrapText="1"/>
    </xf>
    <xf numFmtId="0" fontId="6" fillId="24" borderId="7" xfId="0" applyNumberFormat="1" applyFont="1" applyFill="1" applyBorder="1" applyAlignment="1" applyProtection="1">
      <alignment horizontal="right" wrapText="1"/>
    </xf>
    <xf numFmtId="164" fontId="7" fillId="5" borderId="15" xfId="1" applyFont="1" applyFill="1" applyBorder="1" applyAlignment="1"/>
    <xf numFmtId="164" fontId="7" fillId="5" borderId="20" xfId="1" applyFont="1" applyFill="1" applyBorder="1" applyAlignment="1"/>
    <xf numFmtId="164" fontId="7" fillId="5" borderId="27" xfId="1" applyFont="1" applyFill="1" applyBorder="1" applyAlignment="1"/>
    <xf numFmtId="10" fontId="6" fillId="18" borderId="8" xfId="3" applyNumberFormat="1" applyFont="1" applyFill="1" applyBorder="1" applyAlignment="1"/>
    <xf numFmtId="164" fontId="6" fillId="5" borderId="5" xfId="1" applyFont="1" applyFill="1" applyBorder="1" applyAlignment="1"/>
    <xf numFmtId="3" fontId="6" fillId="19" borderId="8" xfId="2" applyNumberFormat="1" applyFont="1" applyFill="1" applyBorder="1" applyAlignment="1">
      <alignment horizontal="right"/>
    </xf>
    <xf numFmtId="10" fontId="6" fillId="8" borderId="8" xfId="3" applyNumberFormat="1" applyFont="1" applyFill="1" applyBorder="1" applyAlignment="1">
      <alignment horizontal="right"/>
    </xf>
    <xf numFmtId="0" fontId="6" fillId="8" borderId="8" xfId="2" applyFont="1" applyFill="1" applyBorder="1" applyAlignment="1"/>
    <xf numFmtId="10" fontId="6" fillId="21" borderId="8" xfId="3" applyNumberFormat="1" applyFont="1" applyFill="1" applyBorder="1" applyAlignment="1">
      <alignment horizontal="right"/>
    </xf>
    <xf numFmtId="0" fontId="6" fillId="21" borderId="8" xfId="2" applyFont="1" applyFill="1" applyBorder="1" applyAlignment="1"/>
    <xf numFmtId="10" fontId="6" fillId="8" borderId="8" xfId="3" applyNumberFormat="1" applyFont="1" applyFill="1" applyBorder="1" applyAlignment="1">
      <alignment horizontal="right" wrapText="1"/>
    </xf>
    <xf numFmtId="0" fontId="6" fillId="9" borderId="8" xfId="0" applyNumberFormat="1" applyFont="1" applyFill="1" applyBorder="1" applyAlignment="1" applyProtection="1">
      <alignment horizontal="right" wrapText="1"/>
    </xf>
    <xf numFmtId="3" fontId="6" fillId="19" borderId="8" xfId="0" applyNumberFormat="1" applyFont="1" applyFill="1" applyBorder="1" applyAlignment="1">
      <alignment horizontal="right"/>
    </xf>
    <xf numFmtId="10" fontId="6" fillId="23" borderId="8" xfId="3" applyNumberFormat="1" applyFont="1" applyFill="1" applyBorder="1" applyAlignment="1">
      <alignment horizontal="right" wrapText="1"/>
    </xf>
    <xf numFmtId="0" fontId="6" fillId="24" borderId="8" xfId="0" applyNumberFormat="1" applyFont="1" applyFill="1" applyBorder="1" applyAlignment="1" applyProtection="1">
      <alignment horizontal="right" wrapText="1"/>
    </xf>
    <xf numFmtId="164" fontId="6" fillId="5" borderId="8" xfId="1" applyFont="1" applyFill="1" applyBorder="1" applyAlignment="1"/>
    <xf numFmtId="3" fontId="6" fillId="19" borderId="18" xfId="2" applyNumberFormat="1" applyFont="1" applyFill="1" applyBorder="1" applyAlignment="1">
      <alignment horizontal="right"/>
    </xf>
    <xf numFmtId="164" fontId="6" fillId="5" borderId="18" xfId="1" applyFont="1" applyFill="1" applyBorder="1" applyAlignment="1"/>
    <xf numFmtId="3" fontId="6" fillId="19" borderId="28" xfId="0" applyNumberFormat="1" applyFont="1" applyFill="1" applyBorder="1" applyAlignment="1">
      <alignment horizontal="right"/>
    </xf>
    <xf numFmtId="0" fontId="6" fillId="5" borderId="1" xfId="1" applyNumberFormat="1" applyFont="1" applyFill="1" applyBorder="1" applyAlignment="1"/>
    <xf numFmtId="0" fontId="6" fillId="19" borderId="1" xfId="2" applyFont="1" applyFill="1" applyBorder="1" applyAlignment="1"/>
    <xf numFmtId="3" fontId="6" fillId="19" borderId="0" xfId="0" applyNumberFormat="1" applyFont="1" applyFill="1" applyBorder="1" applyAlignment="1">
      <alignment horizontal="right"/>
    </xf>
    <xf numFmtId="0" fontId="7" fillId="9" borderId="1" xfId="0" applyNumberFormat="1" applyFont="1" applyFill="1" applyBorder="1" applyAlignment="1" applyProtection="1">
      <alignment horizontal="center" wrapText="1"/>
    </xf>
    <xf numFmtId="0" fontId="7" fillId="22" borderId="1" xfId="0" applyNumberFormat="1" applyFont="1" applyFill="1" applyBorder="1" applyAlignment="1" applyProtection="1">
      <alignment horizontal="center" wrapText="1"/>
    </xf>
    <xf numFmtId="0" fontId="1" fillId="0" borderId="0" xfId="2" applyFont="1" applyAlignment="1"/>
    <xf numFmtId="0" fontId="1" fillId="6" borderId="0" xfId="2" applyFont="1" applyFill="1" applyAlignment="1"/>
    <xf numFmtId="0" fontId="1" fillId="0" borderId="0" xfId="2" applyFont="1" applyAlignment="1">
      <alignment wrapText="1"/>
    </xf>
    <xf numFmtId="0" fontId="7" fillId="6" borderId="0" xfId="2" applyFont="1" applyFill="1" applyAlignment="1"/>
    <xf numFmtId="3" fontId="7" fillId="23" borderId="15" xfId="2" applyNumberFormat="1" applyFont="1" applyFill="1" applyBorder="1" applyAlignment="1">
      <alignment horizontal="right"/>
    </xf>
    <xf numFmtId="10" fontId="7" fillId="18" borderId="15" xfId="3" applyNumberFormat="1" applyFont="1" applyFill="1" applyBorder="1" applyAlignment="1"/>
    <xf numFmtId="164" fontId="7" fillId="5" borderId="16" xfId="1" applyFont="1" applyFill="1" applyBorder="1" applyAlignment="1"/>
    <xf numFmtId="0" fontId="7" fillId="27" borderId="1" xfId="2" applyFont="1" applyFill="1" applyBorder="1" applyAlignment="1">
      <alignment horizontal="center" wrapText="1"/>
    </xf>
    <xf numFmtId="0" fontId="6" fillId="6" borderId="0" xfId="2" applyFont="1" applyFill="1" applyAlignment="1">
      <alignment wrapText="1"/>
    </xf>
    <xf numFmtId="0" fontId="7" fillId="0" borderId="0" xfId="2" applyFont="1" applyAlignment="1">
      <alignment horizontal="left"/>
    </xf>
    <xf numFmtId="10" fontId="7" fillId="18" borderId="30" xfId="3" applyNumberFormat="1" applyFont="1" applyFill="1" applyBorder="1" applyAlignment="1"/>
    <xf numFmtId="0" fontId="7" fillId="23" borderId="15" xfId="2" applyFont="1" applyFill="1" applyBorder="1" applyAlignment="1"/>
    <xf numFmtId="2" fontId="7" fillId="5" borderId="16" xfId="2" applyNumberFormat="1" applyFont="1" applyFill="1" applyBorder="1" applyAlignment="1"/>
    <xf numFmtId="10" fontId="6" fillId="8" borderId="7" xfId="3" applyNumberFormat="1" applyFont="1" applyFill="1" applyBorder="1" applyAlignment="1">
      <alignment horizontal="right"/>
    </xf>
    <xf numFmtId="10" fontId="6" fillId="23" borderId="7" xfId="3" applyNumberFormat="1" applyFont="1" applyFill="1" applyBorder="1" applyAlignment="1">
      <alignment horizontal="right"/>
    </xf>
    <xf numFmtId="0" fontId="6" fillId="23" borderId="7" xfId="2" applyFont="1" applyFill="1" applyBorder="1" applyAlignment="1"/>
    <xf numFmtId="2" fontId="6" fillId="5" borderId="7" xfId="2" applyNumberFormat="1" applyFont="1" applyFill="1" applyBorder="1" applyAlignment="1"/>
    <xf numFmtId="10" fontId="6" fillId="27" borderId="1" xfId="3" applyNumberFormat="1" applyFont="1" applyFill="1" applyBorder="1" applyAlignment="1">
      <alignment horizontal="right" wrapText="1"/>
    </xf>
    <xf numFmtId="0" fontId="6" fillId="28" borderId="1" xfId="0" applyNumberFormat="1" applyFont="1" applyFill="1" applyBorder="1" applyAlignment="1" applyProtection="1">
      <alignment horizontal="right" wrapText="1"/>
    </xf>
    <xf numFmtId="2" fontId="6" fillId="5" borderId="1" xfId="2" applyNumberFormat="1" applyFont="1" applyFill="1" applyBorder="1" applyAlignment="1"/>
    <xf numFmtId="10" fontId="6" fillId="23" borderId="1" xfId="3" applyNumberFormat="1" applyFont="1" applyFill="1" applyBorder="1" applyAlignment="1">
      <alignment horizontal="right"/>
    </xf>
    <xf numFmtId="0" fontId="6" fillId="23" borderId="1" xfId="2" applyFont="1" applyFill="1" applyBorder="1" applyAlignment="1"/>
    <xf numFmtId="10" fontId="6" fillId="27" borderId="7" xfId="3" applyNumberFormat="1" applyFont="1" applyFill="1" applyBorder="1" applyAlignment="1">
      <alignment horizontal="right" wrapText="1"/>
    </xf>
    <xf numFmtId="0" fontId="6" fillId="28" borderId="7" xfId="0" applyNumberFormat="1" applyFont="1" applyFill="1" applyBorder="1" applyAlignment="1" applyProtection="1">
      <alignment horizontal="right" wrapText="1"/>
    </xf>
    <xf numFmtId="3" fontId="7" fillId="27" borderId="15" xfId="2" applyNumberFormat="1" applyFont="1" applyFill="1" applyBorder="1" applyAlignment="1">
      <alignment horizontal="right"/>
    </xf>
    <xf numFmtId="166" fontId="7" fillId="18" borderId="15" xfId="3" applyNumberFormat="1" applyFont="1" applyFill="1" applyBorder="1" applyAlignment="1"/>
    <xf numFmtId="0" fontId="15" fillId="6" borderId="0" xfId="0" applyFont="1" applyFill="1" applyAlignment="1">
      <alignment wrapText="1"/>
    </xf>
    <xf numFmtId="0" fontId="15" fillId="0" borderId="0" xfId="0" applyFont="1" applyAlignment="1">
      <alignment horizontal="left"/>
    </xf>
    <xf numFmtId="0" fontId="15" fillId="6" borderId="0" xfId="0" applyFont="1" applyFill="1" applyAlignment="1">
      <alignment horizontal="left"/>
    </xf>
    <xf numFmtId="0" fontId="17" fillId="16" borderId="0" xfId="0" applyFont="1" applyFill="1" applyAlignment="1"/>
    <xf numFmtId="0" fontId="17" fillId="6" borderId="0" xfId="0" applyFont="1" applyFill="1" applyAlignment="1"/>
    <xf numFmtId="0" fontId="7" fillId="0" borderId="7" xfId="2" applyFont="1" applyBorder="1" applyAlignment="1"/>
    <xf numFmtId="0" fontId="7" fillId="6" borderId="6" xfId="2" applyFont="1" applyFill="1" applyBorder="1" applyAlignment="1">
      <alignment horizontal="right" wrapText="1"/>
    </xf>
    <xf numFmtId="0" fontId="0" fillId="6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19" fillId="6" borderId="0" xfId="0" applyFont="1" applyFill="1" applyAlignment="1">
      <alignment wrapText="1"/>
    </xf>
    <xf numFmtId="0" fontId="19" fillId="0" borderId="0" xfId="0" applyFont="1" applyAlignment="1">
      <alignment wrapText="1"/>
    </xf>
    <xf numFmtId="0" fontId="6" fillId="16" borderId="0" xfId="0" applyFont="1" applyFill="1" applyAlignment="1"/>
    <xf numFmtId="0" fontId="6" fillId="6" borderId="0" xfId="0" applyFont="1" applyFill="1" applyAlignment="1"/>
    <xf numFmtId="0" fontId="7" fillId="19" borderId="18" xfId="2" applyFont="1" applyFill="1" applyBorder="1" applyAlignment="1">
      <alignment horizontal="center"/>
    </xf>
    <xf numFmtId="0" fontId="20" fillId="6" borderId="0" xfId="0" applyFont="1" applyFill="1" applyAlignment="1">
      <alignment wrapText="1"/>
    </xf>
    <xf numFmtId="0" fontId="20" fillId="0" borderId="0" xfId="0" applyFont="1" applyAlignment="1">
      <alignment wrapText="1"/>
    </xf>
    <xf numFmtId="0" fontId="20" fillId="6" borderId="1" xfId="2" applyFont="1" applyFill="1" applyBorder="1" applyAlignment="1"/>
    <xf numFmtId="0" fontId="22" fillId="6" borderId="1" xfId="2" applyFont="1" applyFill="1" applyBorder="1" applyAlignment="1"/>
    <xf numFmtId="0" fontId="20" fillId="0" borderId="1" xfId="2" applyFont="1" applyBorder="1" applyAlignment="1">
      <alignment horizontal="left"/>
    </xf>
    <xf numFmtId="0" fontId="22" fillId="6" borderId="0" xfId="2" applyFont="1" applyFill="1" applyAlignment="1"/>
    <xf numFmtId="0" fontId="20" fillId="6" borderId="0" xfId="2" applyFont="1" applyFill="1" applyAlignment="1"/>
    <xf numFmtId="0" fontId="22" fillId="3" borderId="1" xfId="2" applyFont="1" applyFill="1" applyBorder="1" applyAlignment="1">
      <alignment horizontal="center" wrapText="1"/>
    </xf>
    <xf numFmtId="0" fontId="22" fillId="8" borderId="1" xfId="2" applyFont="1" applyFill="1" applyBorder="1" applyAlignment="1">
      <alignment horizontal="center" wrapText="1"/>
    </xf>
    <xf numFmtId="0" fontId="22" fillId="9" borderId="1" xfId="0" applyNumberFormat="1" applyFont="1" applyFill="1" applyBorder="1" applyAlignment="1" applyProtection="1">
      <alignment horizontal="center" wrapText="1"/>
    </xf>
    <xf numFmtId="0" fontId="21" fillId="6" borderId="0" xfId="2" applyFont="1" applyFill="1" applyAlignment="1"/>
    <xf numFmtId="3" fontId="22" fillId="6" borderId="1" xfId="2" applyNumberFormat="1" applyFont="1" applyFill="1" applyBorder="1" applyAlignment="1">
      <alignment horizontal="right"/>
    </xf>
    <xf numFmtId="0" fontId="24" fillId="6" borderId="0" xfId="2" applyFont="1" applyFill="1" applyAlignment="1"/>
    <xf numFmtId="0" fontId="21" fillId="6" borderId="1" xfId="2" applyFont="1" applyFill="1" applyBorder="1" applyAlignment="1"/>
    <xf numFmtId="3" fontId="21" fillId="6" borderId="1" xfId="2" applyNumberFormat="1" applyFont="1" applyFill="1" applyBorder="1" applyAlignment="1">
      <alignment horizontal="right"/>
    </xf>
    <xf numFmtId="0" fontId="20" fillId="0" borderId="1" xfId="2" applyFont="1" applyBorder="1" applyAlignment="1"/>
    <xf numFmtId="0" fontId="21" fillId="15" borderId="1" xfId="2" applyFont="1" applyFill="1" applyBorder="1" applyAlignment="1">
      <alignment wrapText="1"/>
    </xf>
    <xf numFmtId="0" fontId="24" fillId="15" borderId="1" xfId="2" applyFont="1" applyFill="1" applyBorder="1" applyAlignment="1">
      <alignment wrapText="1"/>
    </xf>
    <xf numFmtId="0" fontId="24" fillId="15" borderId="1" xfId="2" applyFont="1" applyFill="1" applyBorder="1" applyAlignment="1">
      <alignment horizontal="center" wrapText="1"/>
    </xf>
    <xf numFmtId="0" fontId="20" fillId="15" borderId="2" xfId="2" applyFont="1" applyFill="1" applyBorder="1" applyAlignment="1">
      <alignment horizontal="center" wrapText="1"/>
    </xf>
    <xf numFmtId="0" fontId="21" fillId="15" borderId="1" xfId="2" applyFont="1" applyFill="1" applyBorder="1" applyAlignment="1">
      <alignment horizontal="left" wrapText="1"/>
    </xf>
    <xf numFmtId="0" fontId="24" fillId="6" borderId="1" xfId="2" applyFont="1" applyFill="1" applyBorder="1" applyAlignment="1">
      <alignment wrapText="1"/>
    </xf>
    <xf numFmtId="3" fontId="24" fillId="4" borderId="1" xfId="2" applyNumberFormat="1" applyFont="1" applyFill="1" applyBorder="1" applyAlignment="1">
      <alignment horizontal="right"/>
    </xf>
    <xf numFmtId="10" fontId="24" fillId="8" borderId="1" xfId="3" applyNumberFormat="1" applyFont="1" applyFill="1" applyBorder="1" applyAlignment="1">
      <alignment horizontal="right"/>
    </xf>
    <xf numFmtId="0" fontId="24" fillId="8" borderId="1" xfId="2" applyFont="1" applyFill="1" applyBorder="1" applyAlignment="1"/>
    <xf numFmtId="164" fontId="24" fillId="5" borderId="2" xfId="1" applyFont="1" applyFill="1" applyBorder="1" applyAlignment="1"/>
    <xf numFmtId="3" fontId="24" fillId="4" borderId="1" xfId="0" applyNumberFormat="1" applyFont="1" applyFill="1" applyBorder="1" applyAlignment="1">
      <alignment horizontal="right"/>
    </xf>
    <xf numFmtId="10" fontId="24" fillId="8" borderId="1" xfId="3" applyNumberFormat="1" applyFont="1" applyFill="1" applyBorder="1" applyAlignment="1">
      <alignment horizontal="right" wrapText="1"/>
    </xf>
    <xf numFmtId="0" fontId="24" fillId="9" borderId="1" xfId="0" applyNumberFormat="1" applyFont="1" applyFill="1" applyBorder="1" applyAlignment="1" applyProtection="1">
      <alignment horizontal="right" wrapText="1"/>
    </xf>
    <xf numFmtId="0" fontId="24" fillId="6" borderId="1" xfId="0" applyFont="1" applyFill="1" applyBorder="1" applyAlignment="1"/>
    <xf numFmtId="164" fontId="24" fillId="5" borderId="1" xfId="1" applyFont="1" applyFill="1" applyBorder="1" applyAlignment="1"/>
    <xf numFmtId="0" fontId="25" fillId="26" borderId="1" xfId="0" applyFont="1" applyFill="1" applyBorder="1" applyAlignment="1">
      <alignment wrapText="1"/>
    </xf>
    <xf numFmtId="0" fontId="20" fillId="26" borderId="1" xfId="2" applyFont="1" applyFill="1" applyBorder="1" applyAlignment="1"/>
    <xf numFmtId="0" fontId="20" fillId="26" borderId="1" xfId="2" applyFont="1" applyFill="1" applyBorder="1" applyAlignment="1">
      <alignment horizontal="left"/>
    </xf>
    <xf numFmtId="0" fontId="26" fillId="6" borderId="0" xfId="2" applyFont="1" applyFill="1" applyAlignment="1"/>
    <xf numFmtId="0" fontId="27" fillId="6" borderId="0" xfId="2" applyFont="1" applyFill="1" applyAlignment="1"/>
    <xf numFmtId="0" fontId="26" fillId="6" borderId="1" xfId="2" applyFont="1" applyFill="1" applyBorder="1" applyAlignment="1">
      <alignment wrapText="1"/>
    </xf>
    <xf numFmtId="3" fontId="26" fillId="4" borderId="1" xfId="2" applyNumberFormat="1" applyFont="1" applyFill="1" applyBorder="1" applyAlignment="1">
      <alignment horizontal="right"/>
    </xf>
    <xf numFmtId="10" fontId="26" fillId="8" borderId="1" xfId="3" applyNumberFormat="1" applyFont="1" applyFill="1" applyBorder="1" applyAlignment="1">
      <alignment horizontal="right"/>
    </xf>
    <xf numFmtId="0" fontId="26" fillId="8" borderId="1" xfId="2" applyFont="1" applyFill="1" applyBorder="1" applyAlignment="1"/>
    <xf numFmtId="164" fontId="27" fillId="5" borderId="2" xfId="1" applyFont="1" applyFill="1" applyBorder="1" applyAlignment="1"/>
    <xf numFmtId="3" fontId="26" fillId="4" borderId="1" xfId="0" applyNumberFormat="1" applyFont="1" applyFill="1" applyBorder="1" applyAlignment="1">
      <alignment horizontal="right"/>
    </xf>
    <xf numFmtId="10" fontId="26" fillId="8" borderId="1" xfId="3" applyNumberFormat="1" applyFont="1" applyFill="1" applyBorder="1" applyAlignment="1">
      <alignment horizontal="right" wrapText="1"/>
    </xf>
    <xf numFmtId="0" fontId="26" fillId="9" borderId="1" xfId="0" applyNumberFormat="1" applyFont="1" applyFill="1" applyBorder="1" applyAlignment="1" applyProtection="1">
      <alignment horizontal="right" wrapText="1"/>
    </xf>
    <xf numFmtId="0" fontId="26" fillId="6" borderId="1" xfId="0" applyFont="1" applyFill="1" applyBorder="1" applyAlignment="1"/>
    <xf numFmtId="164" fontId="27" fillId="5" borderId="1" xfId="1" applyFont="1" applyFill="1" applyBorder="1" applyAlignment="1"/>
    <xf numFmtId="0" fontId="20" fillId="15" borderId="1" xfId="2" applyFont="1" applyFill="1" applyBorder="1" applyAlignment="1">
      <alignment horizontal="center" wrapText="1"/>
    </xf>
    <xf numFmtId="0" fontId="20" fillId="6" borderId="1" xfId="2" applyFont="1" applyFill="1" applyBorder="1" applyAlignment="1">
      <alignment wrapText="1"/>
    </xf>
    <xf numFmtId="3" fontId="20" fillId="4" borderId="1" xfId="2" applyNumberFormat="1" applyFont="1" applyFill="1" applyBorder="1" applyAlignment="1">
      <alignment horizontal="right"/>
    </xf>
    <xf numFmtId="10" fontId="20" fillId="8" borderId="1" xfId="3" applyNumberFormat="1" applyFont="1" applyFill="1" applyBorder="1" applyAlignment="1">
      <alignment horizontal="right"/>
    </xf>
    <xf numFmtId="0" fontId="20" fillId="8" borderId="1" xfId="2" applyFont="1" applyFill="1" applyBorder="1" applyAlignment="1"/>
    <xf numFmtId="164" fontId="20" fillId="5" borderId="2" xfId="1" applyFont="1" applyFill="1" applyBorder="1" applyAlignment="1"/>
    <xf numFmtId="3" fontId="20" fillId="4" borderId="1" xfId="0" applyNumberFormat="1" applyFont="1" applyFill="1" applyBorder="1" applyAlignment="1">
      <alignment horizontal="right"/>
    </xf>
    <xf numFmtId="10" fontId="20" fillId="8" borderId="1" xfId="3" applyNumberFormat="1" applyFont="1" applyFill="1" applyBorder="1" applyAlignment="1">
      <alignment horizontal="right" wrapText="1"/>
    </xf>
    <xf numFmtId="0" fontId="28" fillId="9" borderId="1" xfId="0" applyNumberFormat="1" applyFont="1" applyFill="1" applyBorder="1" applyAlignment="1" applyProtection="1">
      <alignment horizontal="right" wrapText="1"/>
    </xf>
    <xf numFmtId="0" fontId="20" fillId="6" borderId="1" xfId="0" applyFont="1" applyFill="1" applyBorder="1" applyAlignment="1"/>
    <xf numFmtId="0" fontId="24" fillId="6" borderId="0" xfId="2" applyFont="1" applyFill="1" applyAlignment="1">
      <alignment horizontal="right"/>
    </xf>
    <xf numFmtId="164" fontId="20" fillId="5" borderId="1" xfId="1" applyFont="1" applyFill="1" applyBorder="1" applyAlignment="1"/>
    <xf numFmtId="0" fontId="20" fillId="13" borderId="1" xfId="2" applyFont="1" applyFill="1" applyBorder="1" applyAlignment="1"/>
    <xf numFmtId="0" fontId="24" fillId="13" borderId="1" xfId="2" applyFont="1" applyFill="1" applyBorder="1" applyAlignment="1">
      <alignment wrapText="1"/>
    </xf>
    <xf numFmtId="3" fontId="24" fillId="13" borderId="1" xfId="2" applyNumberFormat="1" applyFont="1" applyFill="1" applyBorder="1" applyAlignment="1">
      <alignment horizontal="right"/>
    </xf>
    <xf numFmtId="2" fontId="24" fillId="13" borderId="1" xfId="3" applyNumberFormat="1" applyFont="1" applyFill="1" applyBorder="1" applyAlignment="1">
      <alignment horizontal="right"/>
    </xf>
    <xf numFmtId="0" fontId="24" fillId="13" borderId="1" xfId="2" applyFont="1" applyFill="1" applyBorder="1" applyAlignment="1">
      <alignment horizontal="right"/>
    </xf>
    <xf numFmtId="4" fontId="24" fillId="13" borderId="1" xfId="2" applyNumberFormat="1" applyFont="1" applyFill="1" applyBorder="1" applyAlignment="1">
      <alignment horizontal="right"/>
    </xf>
    <xf numFmtId="0" fontId="24" fillId="13" borderId="1" xfId="2" applyFont="1" applyFill="1" applyBorder="1" applyAlignment="1"/>
    <xf numFmtId="0" fontId="24" fillId="13" borderId="1" xfId="2" applyFont="1" applyFill="1" applyBorder="1" applyAlignment="1">
      <alignment horizontal="left"/>
    </xf>
    <xf numFmtId="164" fontId="24" fillId="13" borderId="1" xfId="1" applyNumberFormat="1" applyFont="1" applyFill="1" applyBorder="1" applyAlignment="1">
      <alignment horizontal="right"/>
    </xf>
    <xf numFmtId="165" fontId="24" fillId="13" borderId="1" xfId="1" applyNumberFormat="1" applyFont="1" applyFill="1" applyBorder="1" applyAlignment="1">
      <alignment horizontal="right"/>
    </xf>
    <xf numFmtId="166" fontId="24" fillId="13" borderId="1" xfId="3" applyNumberFormat="1" applyFont="1" applyFill="1" applyBorder="1" applyAlignment="1">
      <alignment horizontal="right"/>
    </xf>
    <xf numFmtId="2" fontId="24" fillId="13" borderId="1" xfId="2" applyNumberFormat="1" applyFont="1" applyFill="1" applyBorder="1" applyAlignment="1">
      <alignment horizontal="right"/>
    </xf>
    <xf numFmtId="0" fontId="24" fillId="11" borderId="1" xfId="2" applyFont="1" applyFill="1" applyBorder="1" applyAlignment="1">
      <alignment wrapText="1"/>
    </xf>
    <xf numFmtId="0" fontId="24" fillId="11" borderId="1" xfId="2" applyFont="1" applyFill="1" applyBorder="1" applyAlignment="1"/>
    <xf numFmtId="0" fontId="20" fillId="11" borderId="1" xfId="2" applyFont="1" applyFill="1" applyBorder="1" applyAlignment="1"/>
    <xf numFmtId="0" fontId="24" fillId="11" borderId="1" xfId="2" applyFont="1" applyFill="1" applyBorder="1" applyAlignment="1">
      <alignment horizontal="left"/>
    </xf>
    <xf numFmtId="0" fontId="24" fillId="11" borderId="1" xfId="0" applyFont="1" applyFill="1" applyBorder="1" applyAlignment="1"/>
    <xf numFmtId="0" fontId="27" fillId="6" borderId="0" xfId="2" applyFont="1" applyFill="1" applyAlignment="1">
      <alignment horizontal="right"/>
    </xf>
    <xf numFmtId="0" fontId="27" fillId="13" borderId="1" xfId="2" applyFont="1" applyFill="1" applyBorder="1" applyAlignment="1">
      <alignment wrapText="1"/>
    </xf>
    <xf numFmtId="3" fontId="27" fillId="13" borderId="1" xfId="2" applyNumberFormat="1" applyFont="1" applyFill="1" applyBorder="1" applyAlignment="1">
      <alignment horizontal="right"/>
    </xf>
    <xf numFmtId="10" fontId="27" fillId="13" borderId="1" xfId="3" applyNumberFormat="1" applyFont="1" applyFill="1" applyBorder="1" applyAlignment="1">
      <alignment horizontal="right"/>
    </xf>
    <xf numFmtId="0" fontId="27" fillId="13" borderId="1" xfId="2" applyFont="1" applyFill="1" applyBorder="1" applyAlignment="1">
      <alignment horizontal="right"/>
    </xf>
    <xf numFmtId="4" fontId="27" fillId="13" borderId="1" xfId="2" applyNumberFormat="1" applyFont="1" applyFill="1" applyBorder="1" applyAlignment="1">
      <alignment horizontal="right"/>
    </xf>
    <xf numFmtId="0" fontId="27" fillId="13" borderId="1" xfId="2" applyFont="1" applyFill="1" applyBorder="1" applyAlignment="1"/>
    <xf numFmtId="0" fontId="27" fillId="13" borderId="1" xfId="2" applyFont="1" applyFill="1" applyBorder="1" applyAlignment="1">
      <alignment horizontal="left"/>
    </xf>
    <xf numFmtId="166" fontId="27" fillId="13" borderId="1" xfId="3" applyNumberFormat="1" applyFont="1" applyFill="1" applyBorder="1" applyAlignment="1">
      <alignment horizontal="right"/>
    </xf>
    <xf numFmtId="2" fontId="27" fillId="13" borderId="1" xfId="2" applyNumberFormat="1" applyFont="1" applyFill="1" applyBorder="1" applyAlignment="1">
      <alignment horizontal="right"/>
    </xf>
    <xf numFmtId="0" fontId="27" fillId="11" borderId="1" xfId="2" applyFont="1" applyFill="1" applyBorder="1" applyAlignment="1">
      <alignment wrapText="1"/>
    </xf>
    <xf numFmtId="0" fontId="27" fillId="11" borderId="1" xfId="2" applyFont="1" applyFill="1" applyBorder="1" applyAlignment="1"/>
    <xf numFmtId="0" fontId="27" fillId="11" borderId="1" xfId="2" applyFont="1" applyFill="1" applyBorder="1" applyAlignment="1">
      <alignment horizontal="left"/>
    </xf>
    <xf numFmtId="165" fontId="27" fillId="13" borderId="1" xfId="1" applyNumberFormat="1" applyFont="1" applyFill="1" applyBorder="1" applyAlignment="1">
      <alignment horizontal="right"/>
    </xf>
    <xf numFmtId="0" fontId="27" fillId="11" borderId="1" xfId="0" applyFont="1" applyFill="1" applyBorder="1" applyAlignment="1"/>
    <xf numFmtId="0" fontId="20" fillId="6" borderId="0" xfId="2" applyFont="1" applyFill="1" applyAlignment="1">
      <alignment horizontal="right"/>
    </xf>
    <xf numFmtId="0" fontId="20" fillId="13" borderId="1" xfId="2" applyFont="1" applyFill="1" applyBorder="1" applyAlignment="1">
      <alignment wrapText="1"/>
    </xf>
    <xf numFmtId="3" fontId="20" fillId="13" borderId="1" xfId="2" applyNumberFormat="1" applyFont="1" applyFill="1" applyBorder="1" applyAlignment="1">
      <alignment horizontal="right"/>
    </xf>
    <xf numFmtId="10" fontId="20" fillId="13" borderId="1" xfId="3" applyNumberFormat="1" applyFont="1" applyFill="1" applyBorder="1" applyAlignment="1">
      <alignment horizontal="right"/>
    </xf>
    <xf numFmtId="0" fontId="20" fillId="13" borderId="1" xfId="2" applyFont="1" applyFill="1" applyBorder="1" applyAlignment="1">
      <alignment horizontal="right"/>
    </xf>
    <xf numFmtId="4" fontId="20" fillId="13" borderId="1" xfId="2" applyNumberFormat="1" applyFont="1" applyFill="1" applyBorder="1" applyAlignment="1">
      <alignment horizontal="right"/>
    </xf>
    <xf numFmtId="0" fontId="20" fillId="13" borderId="1" xfId="2" applyFont="1" applyFill="1" applyBorder="1" applyAlignment="1">
      <alignment horizontal="left"/>
    </xf>
    <xf numFmtId="166" fontId="20" fillId="13" borderId="1" xfId="3" applyNumberFormat="1" applyFont="1" applyFill="1" applyBorder="1" applyAlignment="1">
      <alignment horizontal="right"/>
    </xf>
    <xf numFmtId="2" fontId="20" fillId="13" borderId="1" xfId="3" applyNumberFormat="1" applyFont="1" applyFill="1" applyBorder="1" applyAlignment="1">
      <alignment horizontal="right"/>
    </xf>
    <xf numFmtId="2" fontId="20" fillId="13" borderId="1" xfId="2" applyNumberFormat="1" applyFont="1" applyFill="1" applyBorder="1" applyAlignment="1">
      <alignment horizontal="right"/>
    </xf>
    <xf numFmtId="167" fontId="20" fillId="13" borderId="1" xfId="3" applyNumberFormat="1" applyFont="1" applyFill="1" applyBorder="1" applyAlignment="1">
      <alignment horizontal="right"/>
    </xf>
    <xf numFmtId="0" fontId="20" fillId="11" borderId="1" xfId="2" applyFont="1" applyFill="1" applyBorder="1" applyAlignment="1">
      <alignment wrapText="1"/>
    </xf>
    <xf numFmtId="0" fontId="20" fillId="11" borderId="1" xfId="2" applyFont="1" applyFill="1" applyBorder="1" applyAlignment="1">
      <alignment horizontal="left"/>
    </xf>
    <xf numFmtId="165" fontId="20" fillId="13" borderId="1" xfId="1" applyNumberFormat="1" applyFont="1" applyFill="1" applyBorder="1" applyAlignment="1">
      <alignment horizontal="right"/>
    </xf>
    <xf numFmtId="0" fontId="20" fillId="11" borderId="1" xfId="0" applyFont="1" applyFill="1" applyBorder="1" applyAlignment="1"/>
    <xf numFmtId="0" fontId="20" fillId="0" borderId="0" xfId="2" applyFont="1" applyAlignment="1"/>
    <xf numFmtId="0" fontId="22" fillId="0" borderId="0" xfId="2" applyFont="1" applyAlignment="1">
      <alignment horizontal="left"/>
    </xf>
    <xf numFmtId="0" fontId="22" fillId="0" borderId="0" xfId="2" applyFont="1" applyAlignment="1"/>
    <xf numFmtId="0" fontId="20" fillId="0" borderId="0" xfId="2" applyFont="1" applyAlignment="1">
      <alignment horizontal="left" wrapText="1"/>
    </xf>
    <xf numFmtId="0" fontId="20" fillId="0" borderId="0" xfId="2" applyFont="1" applyAlignment="1">
      <alignment wrapText="1"/>
    </xf>
    <xf numFmtId="0" fontId="20" fillId="0" borderId="0" xfId="2" applyFont="1" applyAlignment="1">
      <alignment horizontal="left"/>
    </xf>
    <xf numFmtId="0" fontId="20" fillId="6" borderId="1" xfId="2" applyFont="1" applyFill="1" applyBorder="1" applyAlignment="1">
      <alignment horizontal="left" wrapText="1"/>
    </xf>
    <xf numFmtId="0" fontId="6" fillId="6" borderId="1" xfId="2" applyFont="1" applyFill="1" applyBorder="1" applyAlignment="1">
      <alignment horizontal="left" wrapText="1"/>
    </xf>
    <xf numFmtId="0" fontId="6" fillId="6" borderId="1" xfId="0" applyFont="1" applyFill="1" applyBorder="1" applyAlignment="1">
      <alignment horizontal="left" wrapText="1"/>
    </xf>
    <xf numFmtId="0" fontId="7" fillId="19" borderId="15" xfId="2" applyFont="1" applyFill="1" applyBorder="1" applyAlignment="1"/>
    <xf numFmtId="10" fontId="7" fillId="18" borderId="20" xfId="3" applyNumberFormat="1" applyFont="1" applyFill="1" applyBorder="1" applyAlignment="1"/>
    <xf numFmtId="10" fontId="6" fillId="27" borderId="7" xfId="3" applyNumberFormat="1" applyFont="1" applyFill="1" applyBorder="1" applyAlignment="1">
      <alignment horizontal="right"/>
    </xf>
    <xf numFmtId="0" fontId="6" fillId="27" borderId="7" xfId="2" applyFont="1" applyFill="1" applyBorder="1" applyAlignment="1"/>
    <xf numFmtId="0" fontId="6" fillId="19" borderId="7" xfId="2" applyFont="1" applyFill="1" applyBorder="1" applyAlignment="1"/>
    <xf numFmtId="10" fontId="6" fillId="8" borderId="7" xfId="3" applyNumberFormat="1" applyFont="1" applyFill="1" applyBorder="1" applyAlignment="1">
      <alignment horizontal="right" wrapText="1"/>
    </xf>
    <xf numFmtId="0" fontId="6" fillId="9" borderId="7" xfId="0" applyNumberFormat="1" applyFont="1" applyFill="1" applyBorder="1" applyAlignment="1" applyProtection="1">
      <alignment horizontal="right" wrapText="1"/>
    </xf>
    <xf numFmtId="10" fontId="6" fillId="6" borderId="7" xfId="3" applyNumberFormat="1" applyFont="1" applyFill="1" applyBorder="1" applyAlignment="1"/>
    <xf numFmtId="10" fontId="6" fillId="27" borderId="1" xfId="3" applyNumberFormat="1" applyFont="1" applyFill="1" applyBorder="1" applyAlignment="1">
      <alignment horizontal="right"/>
    </xf>
    <xf numFmtId="0" fontId="6" fillId="27" borderId="1" xfId="2" applyFont="1" applyFill="1" applyBorder="1" applyAlignment="1"/>
    <xf numFmtId="10" fontId="6" fillId="6" borderId="1" xfId="3" applyNumberFormat="1" applyFont="1" applyFill="1" applyBorder="1" applyAlignment="1"/>
    <xf numFmtId="2" fontId="7" fillId="5" borderId="1" xfId="2" applyNumberFormat="1" applyFont="1" applyFill="1" applyBorder="1" applyAlignment="1"/>
    <xf numFmtId="0" fontId="6" fillId="5" borderId="1" xfId="2" applyFont="1" applyFill="1" applyBorder="1" applyAlignment="1"/>
    <xf numFmtId="0" fontId="7" fillId="6" borderId="0" xfId="2" applyFont="1" applyFill="1" applyAlignment="1">
      <alignment horizontal="center"/>
    </xf>
    <xf numFmtId="0" fontId="22" fillId="5" borderId="1" xfId="2" applyFont="1" applyFill="1" applyBorder="1" applyAlignment="1">
      <alignment horizontal="center"/>
    </xf>
    <xf numFmtId="0" fontId="21" fillId="6" borderId="1" xfId="2" applyFont="1" applyFill="1" applyBorder="1" applyAlignment="1">
      <alignment horizontal="right" wrapText="1"/>
    </xf>
    <xf numFmtId="0" fontId="20" fillId="6" borderId="1" xfId="0" applyFont="1" applyFill="1" applyBorder="1" applyAlignment="1">
      <alignment wrapText="1"/>
    </xf>
    <xf numFmtId="0" fontId="26" fillId="6" borderId="1" xfId="0" applyFont="1" applyFill="1" applyBorder="1" applyAlignment="1">
      <alignment wrapText="1"/>
    </xf>
    <xf numFmtId="0" fontId="24" fillId="6" borderId="1" xfId="0" applyFont="1" applyFill="1" applyBorder="1" applyAlignment="1">
      <alignment wrapText="1"/>
    </xf>
    <xf numFmtId="0" fontId="22" fillId="6" borderId="1" xfId="2" applyFont="1" applyFill="1" applyBorder="1" applyAlignment="1">
      <alignment horizontal="center" wrapText="1"/>
    </xf>
    <xf numFmtId="0" fontId="24" fillId="6" borderId="1" xfId="2" applyFont="1" applyFill="1" applyBorder="1" applyAlignment="1">
      <alignment horizontal="left" wrapText="1"/>
    </xf>
    <xf numFmtId="0" fontId="24" fillId="5" borderId="1" xfId="2" applyFont="1" applyFill="1" applyBorder="1" applyAlignment="1">
      <alignment horizontal="left"/>
    </xf>
    <xf numFmtId="0" fontId="24" fillId="0" borderId="1" xfId="2" applyFont="1" applyBorder="1" applyAlignment="1"/>
    <xf numFmtId="0" fontId="24" fillId="0" borderId="1" xfId="2" applyFont="1" applyBorder="1" applyAlignment="1">
      <alignment horizontal="left"/>
    </xf>
    <xf numFmtId="0" fontId="27" fillId="25" borderId="1" xfId="2" applyFont="1" applyFill="1" applyBorder="1" applyAlignment="1">
      <alignment horizontal="left"/>
    </xf>
    <xf numFmtId="0" fontId="27" fillId="0" borderId="1" xfId="2" applyFont="1" applyBorder="1" applyAlignment="1"/>
    <xf numFmtId="0" fontId="27" fillId="0" borderId="1" xfId="2" applyFont="1" applyBorder="1" applyAlignment="1">
      <alignment horizontal="left"/>
    </xf>
    <xf numFmtId="0" fontId="26" fillId="25" borderId="1" xfId="2" applyFont="1" applyFill="1" applyBorder="1" applyAlignment="1">
      <alignment horizontal="left"/>
    </xf>
    <xf numFmtId="0" fontId="24" fillId="15" borderId="1" xfId="2" applyFont="1" applyFill="1" applyBorder="1" applyAlignment="1">
      <alignment horizontal="left" wrapText="1"/>
    </xf>
    <xf numFmtId="0" fontId="26" fillId="0" borderId="1" xfId="2" applyFont="1" applyBorder="1" applyAlignment="1"/>
    <xf numFmtId="0" fontId="26" fillId="0" borderId="1" xfId="2" applyFont="1" applyBorder="1" applyAlignment="1">
      <alignment horizontal="left"/>
    </xf>
    <xf numFmtId="0" fontId="27" fillId="6" borderId="1" xfId="2" applyFont="1" applyFill="1" applyBorder="1" applyAlignment="1">
      <alignment horizontal="left" wrapText="1"/>
    </xf>
    <xf numFmtId="3" fontId="27" fillId="4" borderId="1" xfId="2" applyNumberFormat="1" applyFont="1" applyFill="1" applyBorder="1" applyAlignment="1">
      <alignment horizontal="right"/>
    </xf>
    <xf numFmtId="10" fontId="27" fillId="8" borderId="1" xfId="3" applyNumberFormat="1" applyFont="1" applyFill="1" applyBorder="1" applyAlignment="1">
      <alignment horizontal="right"/>
    </xf>
    <xf numFmtId="0" fontId="27" fillId="8" borderId="1" xfId="2" applyFont="1" applyFill="1" applyBorder="1" applyAlignment="1"/>
    <xf numFmtId="3" fontId="27" fillId="4" borderId="1" xfId="0" applyNumberFormat="1" applyFont="1" applyFill="1" applyBorder="1" applyAlignment="1">
      <alignment horizontal="right"/>
    </xf>
    <xf numFmtId="10" fontId="27" fillId="8" borderId="1" xfId="3" applyNumberFormat="1" applyFont="1" applyFill="1" applyBorder="1" applyAlignment="1">
      <alignment horizontal="right" wrapText="1"/>
    </xf>
    <xf numFmtId="0" fontId="27" fillId="9" borderId="1" xfId="0" applyNumberFormat="1" applyFont="1" applyFill="1" applyBorder="1" applyAlignment="1" applyProtection="1">
      <alignment horizontal="right" wrapText="1"/>
    </xf>
    <xf numFmtId="0" fontId="20" fillId="10" borderId="1" xfId="2" applyFont="1" applyFill="1" applyBorder="1" applyAlignment="1">
      <alignment horizontal="left"/>
    </xf>
    <xf numFmtId="0" fontId="20" fillId="9" borderId="1" xfId="0" applyNumberFormat="1" applyFont="1" applyFill="1" applyBorder="1" applyAlignment="1" applyProtection="1">
      <alignment horizontal="right" wrapText="1"/>
    </xf>
    <xf numFmtId="0" fontId="24" fillId="13" borderId="1" xfId="2" applyFont="1" applyFill="1" applyBorder="1" applyAlignment="1">
      <alignment horizontal="left" wrapText="1"/>
    </xf>
    <xf numFmtId="0" fontId="27" fillId="13" borderId="1" xfId="2" applyFont="1" applyFill="1" applyBorder="1" applyAlignment="1">
      <alignment horizontal="left" wrapText="1"/>
    </xf>
    <xf numFmtId="0" fontId="20" fillId="13" borderId="1" xfId="2" applyFont="1" applyFill="1" applyBorder="1" applyAlignment="1">
      <alignment horizontal="left" wrapText="1"/>
    </xf>
    <xf numFmtId="0" fontId="7" fillId="6" borderId="4" xfId="2" applyFont="1" applyFill="1" applyBorder="1" applyAlignment="1">
      <alignment horizontal="center" wrapText="1"/>
    </xf>
    <xf numFmtId="14" fontId="7" fillId="6" borderId="8" xfId="2" applyNumberFormat="1" applyFont="1" applyFill="1" applyBorder="1" applyAlignment="1">
      <alignment horizontal="center" wrapText="1"/>
    </xf>
    <xf numFmtId="0" fontId="22" fillId="6" borderId="7" xfId="2" applyFont="1" applyFill="1" applyBorder="1" applyAlignment="1">
      <alignment horizontal="center" wrapText="1"/>
    </xf>
    <xf numFmtId="0" fontId="7" fillId="6" borderId="4" xfId="2" applyFont="1" applyFill="1" applyBorder="1" applyAlignment="1">
      <alignment horizontal="center"/>
    </xf>
    <xf numFmtId="0" fontId="7" fillId="0" borderId="8" xfId="2" applyFont="1" applyBorder="1" applyAlignment="1">
      <alignment horizontal="center"/>
    </xf>
    <xf numFmtId="0" fontId="22" fillId="0" borderId="7" xfId="2" applyFont="1" applyBorder="1" applyAlignment="1">
      <alignment horizontal="center" vertical="center" wrapText="1"/>
    </xf>
    <xf numFmtId="0" fontId="22" fillId="23" borderId="2" xfId="2" applyFont="1" applyFill="1" applyBorder="1" applyAlignment="1">
      <alignment horizontal="center" wrapText="1"/>
    </xf>
    <xf numFmtId="0" fontId="22" fillId="24" borderId="1" xfId="0" applyNumberFormat="1" applyFont="1" applyFill="1" applyBorder="1" applyAlignment="1" applyProtection="1">
      <alignment horizontal="center" wrapText="1"/>
    </xf>
    <xf numFmtId="10" fontId="24" fillId="23" borderId="1" xfId="3" applyNumberFormat="1" applyFont="1" applyFill="1" applyBorder="1" applyAlignment="1">
      <alignment horizontal="right"/>
    </xf>
    <xf numFmtId="0" fontId="24" fillId="23" borderId="1" xfId="2" applyFont="1" applyFill="1" applyBorder="1" applyAlignment="1"/>
    <xf numFmtId="10" fontId="26" fillId="23" borderId="1" xfId="3" applyNumberFormat="1" applyFont="1" applyFill="1" applyBorder="1" applyAlignment="1">
      <alignment horizontal="right"/>
    </xf>
    <xf numFmtId="0" fontId="26" fillId="23" borderId="1" xfId="2" applyFont="1" applyFill="1" applyBorder="1" applyAlignment="1"/>
    <xf numFmtId="10" fontId="27" fillId="23" borderId="1" xfId="3" applyNumberFormat="1" applyFont="1" applyFill="1" applyBorder="1" applyAlignment="1">
      <alignment horizontal="right"/>
    </xf>
    <xf numFmtId="0" fontId="27" fillId="23" borderId="1" xfId="2" applyFont="1" applyFill="1" applyBorder="1" applyAlignment="1"/>
    <xf numFmtId="10" fontId="20" fillId="23" borderId="1" xfId="3" applyNumberFormat="1" applyFont="1" applyFill="1" applyBorder="1" applyAlignment="1">
      <alignment horizontal="right"/>
    </xf>
    <xf numFmtId="0" fontId="20" fillId="23" borderId="1" xfId="2" applyFont="1" applyFill="1" applyBorder="1" applyAlignment="1"/>
    <xf numFmtId="0" fontId="23" fillId="17" borderId="1" xfId="0" applyNumberFormat="1" applyFont="1" applyFill="1" applyBorder="1" applyAlignment="1" applyProtection="1">
      <alignment horizontal="center" wrapText="1"/>
    </xf>
    <xf numFmtId="0" fontId="6" fillId="0" borderId="1" xfId="2" applyFont="1" applyBorder="1" applyAlignment="1">
      <alignment horizontal="left"/>
    </xf>
    <xf numFmtId="0" fontId="7" fillId="0" borderId="1" xfId="2" applyFont="1" applyBorder="1" applyAlignment="1">
      <alignment horizontal="left"/>
    </xf>
    <xf numFmtId="0" fontId="7" fillId="6" borderId="0" xfId="2" applyFont="1" applyFill="1" applyAlignment="1">
      <alignment horizontal="left"/>
    </xf>
    <xf numFmtId="166" fontId="7" fillId="23" borderId="15" xfId="3" applyNumberFormat="1" applyFont="1" applyFill="1" applyBorder="1" applyAlignment="1">
      <alignment horizontal="right"/>
    </xf>
    <xf numFmtId="166" fontId="21" fillId="6" borderId="1" xfId="3" applyNumberFormat="1" applyFont="1" applyFill="1" applyBorder="1" applyAlignment="1">
      <alignment horizontal="right"/>
    </xf>
    <xf numFmtId="10" fontId="21" fillId="6" borderId="1" xfId="3" applyNumberFormat="1" applyFont="1" applyFill="1" applyBorder="1" applyAlignment="1">
      <alignment horizontal="right"/>
    </xf>
    <xf numFmtId="0" fontId="22" fillId="10" borderId="1" xfId="2" applyFont="1" applyFill="1" applyBorder="1" applyAlignment="1">
      <alignment horizontal="left"/>
    </xf>
    <xf numFmtId="0" fontId="22" fillId="6" borderId="1" xfId="2" applyFont="1" applyFill="1" applyBorder="1" applyAlignment="1">
      <alignment horizontal="right" wrapText="1"/>
    </xf>
    <xf numFmtId="0" fontId="29" fillId="25" borderId="1" xfId="2" applyFont="1" applyFill="1" applyBorder="1" applyAlignment="1">
      <alignment horizontal="left"/>
    </xf>
    <xf numFmtId="0" fontId="29" fillId="6" borderId="1" xfId="2" applyFont="1" applyFill="1" applyBorder="1" applyAlignment="1">
      <alignment horizontal="right" wrapText="1"/>
    </xf>
    <xf numFmtId="0" fontId="29" fillId="6" borderId="1" xfId="2" applyFont="1" applyFill="1" applyBorder="1" applyAlignment="1"/>
    <xf numFmtId="0" fontId="29" fillId="6" borderId="0" xfId="2" applyFont="1" applyFill="1" applyAlignment="1"/>
    <xf numFmtId="0" fontId="21" fillId="5" borderId="1" xfId="2" applyFont="1" applyFill="1" applyBorder="1" applyAlignment="1">
      <alignment horizontal="left"/>
    </xf>
    <xf numFmtId="0" fontId="4" fillId="6" borderId="1" xfId="0" applyFont="1" applyFill="1" applyBorder="1" applyAlignment="1">
      <alignment horizontal="center"/>
    </xf>
    <xf numFmtId="10" fontId="24" fillId="23" borderId="1" xfId="3" applyNumberFormat="1" applyFont="1" applyFill="1" applyBorder="1" applyAlignment="1">
      <alignment horizontal="right" wrapText="1"/>
    </xf>
    <xf numFmtId="0" fontId="24" fillId="24" borderId="1" xfId="0" applyNumberFormat="1" applyFont="1" applyFill="1" applyBorder="1" applyAlignment="1" applyProtection="1">
      <alignment horizontal="right" wrapText="1"/>
    </xf>
    <xf numFmtId="10" fontId="26" fillId="23" borderId="1" xfId="3" applyNumberFormat="1" applyFont="1" applyFill="1" applyBorder="1" applyAlignment="1">
      <alignment horizontal="right" wrapText="1"/>
    </xf>
    <xf numFmtId="0" fontId="26" fillId="24" borderId="1" xfId="0" applyNumberFormat="1" applyFont="1" applyFill="1" applyBorder="1" applyAlignment="1" applyProtection="1">
      <alignment horizontal="right" wrapText="1"/>
    </xf>
    <xf numFmtId="10" fontId="27" fillId="23" borderId="1" xfId="3" applyNumberFormat="1" applyFont="1" applyFill="1" applyBorder="1" applyAlignment="1">
      <alignment horizontal="right" wrapText="1"/>
    </xf>
    <xf numFmtId="0" fontId="27" fillId="24" borderId="1" xfId="0" applyNumberFormat="1" applyFont="1" applyFill="1" applyBorder="1" applyAlignment="1" applyProtection="1">
      <alignment horizontal="right" wrapText="1"/>
    </xf>
    <xf numFmtId="10" fontId="20" fillId="23" borderId="1" xfId="3" applyNumberFormat="1" applyFont="1" applyFill="1" applyBorder="1" applyAlignment="1">
      <alignment horizontal="right" wrapText="1"/>
    </xf>
    <xf numFmtId="0" fontId="28" fillId="24" borderId="1" xfId="0" applyNumberFormat="1" applyFont="1" applyFill="1" applyBorder="1" applyAlignment="1" applyProtection="1">
      <alignment horizontal="right" wrapText="1"/>
    </xf>
    <xf numFmtId="0" fontId="20" fillId="24" borderId="1" xfId="0" applyNumberFormat="1" applyFont="1" applyFill="1" applyBorder="1" applyAlignment="1" applyProtection="1">
      <alignment horizontal="right" wrapText="1"/>
    </xf>
    <xf numFmtId="14" fontId="7" fillId="6" borderId="33" xfId="2" applyNumberFormat="1" applyFont="1" applyFill="1" applyBorder="1" applyAlignment="1">
      <alignment horizontal="center" wrapText="1"/>
    </xf>
    <xf numFmtId="0" fontId="22" fillId="6" borderId="6" xfId="2" applyFont="1" applyFill="1" applyBorder="1" applyAlignment="1">
      <alignment horizontal="center" wrapText="1"/>
    </xf>
    <xf numFmtId="10" fontId="24" fillId="18" borderId="1" xfId="3" applyNumberFormat="1" applyFont="1" applyFill="1" applyBorder="1" applyAlignment="1"/>
    <xf numFmtId="10" fontId="26" fillId="18" borderId="1" xfId="3" applyNumberFormat="1" applyFont="1" applyFill="1" applyBorder="1" applyAlignment="1"/>
    <xf numFmtId="10" fontId="27" fillId="18" borderId="1" xfId="3" applyNumberFormat="1" applyFont="1" applyFill="1" applyBorder="1" applyAlignment="1"/>
    <xf numFmtId="10" fontId="20" fillId="18" borderId="1" xfId="3" applyNumberFormat="1" applyFont="1" applyFill="1" applyBorder="1" applyAlignment="1"/>
    <xf numFmtId="0" fontId="6" fillId="6" borderId="0" xfId="0" applyFont="1" applyFill="1" applyAlignment="1">
      <alignment horizontal="left"/>
    </xf>
    <xf numFmtId="2" fontId="21" fillId="6" borderId="1" xfId="2" applyNumberFormat="1" applyFont="1" applyFill="1" applyBorder="1" applyAlignment="1"/>
    <xf numFmtId="2" fontId="21" fillId="6" borderId="2" xfId="2" applyNumberFormat="1" applyFont="1" applyFill="1" applyBorder="1" applyAlignment="1"/>
    <xf numFmtId="164" fontId="29" fillId="6" borderId="2" xfId="1" applyFont="1" applyFill="1" applyBorder="1" applyAlignment="1"/>
    <xf numFmtId="164" fontId="22" fillId="6" borderId="2" xfId="1" applyFont="1" applyFill="1" applyBorder="1" applyAlignment="1"/>
    <xf numFmtId="3" fontId="29" fillId="6" borderId="1" xfId="2" applyNumberFormat="1" applyFont="1" applyFill="1" applyBorder="1" applyAlignment="1">
      <alignment horizontal="right"/>
    </xf>
    <xf numFmtId="164" fontId="21" fillId="6" borderId="2" xfId="1" applyFont="1" applyFill="1" applyBorder="1" applyAlignment="1"/>
    <xf numFmtId="0" fontId="31" fillId="0" borderId="1" xfId="2" applyFont="1" applyBorder="1" applyAlignment="1">
      <alignment horizontal="center" wrapText="1"/>
    </xf>
    <xf numFmtId="0" fontId="22" fillId="0" borderId="1" xfId="2" applyFont="1" applyBorder="1" applyAlignment="1">
      <alignment horizontal="center" wrapText="1"/>
    </xf>
    <xf numFmtId="0" fontId="21" fillId="6" borderId="0" xfId="2" applyFont="1" applyFill="1" applyAlignment="1">
      <alignment horizontal="center"/>
    </xf>
    <xf numFmtId="0" fontId="22" fillId="6" borderId="0" xfId="2" applyFont="1" applyFill="1" applyAlignment="1">
      <alignment horizontal="center"/>
    </xf>
    <xf numFmtId="0" fontId="21" fillId="6" borderId="1" xfId="2" applyFont="1" applyFill="1" applyBorder="1" applyAlignment="1">
      <alignment horizontal="right"/>
    </xf>
    <xf numFmtId="0" fontId="29" fillId="6" borderId="1" xfId="2" applyFont="1" applyFill="1" applyBorder="1" applyAlignment="1">
      <alignment horizontal="right"/>
    </xf>
    <xf numFmtId="0" fontId="22" fillId="6" borderId="1" xfId="2" applyFont="1" applyFill="1" applyBorder="1" applyAlignment="1">
      <alignment horizontal="right"/>
    </xf>
    <xf numFmtId="0" fontId="30" fillId="14" borderId="1" xfId="2" applyFont="1" applyFill="1" applyBorder="1" applyAlignment="1"/>
    <xf numFmtId="0" fontId="7" fillId="6" borderId="1" xfId="0" applyFont="1" applyFill="1" applyBorder="1" applyAlignment="1">
      <alignment horizontal="center"/>
    </xf>
    <xf numFmtId="0" fontId="24" fillId="11" borderId="1" xfId="0" applyFont="1" applyFill="1" applyBorder="1" applyAlignment="1">
      <alignment wrapText="1"/>
    </xf>
    <xf numFmtId="0" fontId="27" fillId="11" borderId="1" xfId="0" applyFont="1" applyFill="1" applyBorder="1" applyAlignment="1">
      <alignment wrapText="1"/>
    </xf>
    <xf numFmtId="0" fontId="20" fillId="11" borderId="1" xfId="0" applyFont="1" applyFill="1" applyBorder="1" applyAlignment="1">
      <alignment wrapText="1"/>
    </xf>
    <xf numFmtId="0" fontId="7" fillId="10" borderId="11" xfId="2" applyFont="1" applyFill="1" applyBorder="1" applyAlignment="1">
      <alignment horizontal="center"/>
    </xf>
    <xf numFmtId="0" fontId="7" fillId="10" borderId="17" xfId="2" applyFont="1" applyFill="1" applyBorder="1" applyAlignment="1">
      <alignment horizontal="center"/>
    </xf>
    <xf numFmtId="0" fontId="7" fillId="10" borderId="9" xfId="2" applyFont="1" applyFill="1" applyBorder="1" applyAlignment="1">
      <alignment horizontal="center"/>
    </xf>
    <xf numFmtId="0" fontId="6" fillId="0" borderId="3" xfId="0" applyFont="1" applyBorder="1" applyAlignment="1">
      <alignment wrapText="1"/>
    </xf>
    <xf numFmtId="0" fontId="6" fillId="0" borderId="29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7" fillId="19" borderId="31" xfId="2" applyFont="1" applyFill="1" applyBorder="1" applyAlignment="1">
      <alignment horizontal="center"/>
    </xf>
    <xf numFmtId="0" fontId="7" fillId="19" borderId="32" xfId="2" applyFont="1" applyFill="1" applyBorder="1" applyAlignment="1">
      <alignment horizontal="center"/>
    </xf>
    <xf numFmtId="0" fontId="7" fillId="8" borderId="24" xfId="2" applyFont="1" applyFill="1" applyBorder="1" applyAlignment="1">
      <alignment horizontal="center"/>
    </xf>
    <xf numFmtId="0" fontId="7" fillId="8" borderId="32" xfId="2" applyFont="1" applyFill="1" applyBorder="1" applyAlignment="1">
      <alignment horizontal="center"/>
    </xf>
    <xf numFmtId="0" fontId="7" fillId="17" borderId="24" xfId="0" applyNumberFormat="1" applyFont="1" applyFill="1" applyBorder="1" applyAlignment="1" applyProtection="1">
      <alignment horizontal="center" wrapText="1"/>
    </xf>
    <xf numFmtId="0" fontId="7" fillId="17" borderId="25" xfId="0" applyNumberFormat="1" applyFont="1" applyFill="1" applyBorder="1" applyAlignment="1" applyProtection="1">
      <alignment horizontal="center" wrapText="1"/>
    </xf>
    <xf numFmtId="0" fontId="7" fillId="17" borderId="32" xfId="0" applyNumberFormat="1" applyFont="1" applyFill="1" applyBorder="1" applyAlignment="1" applyProtection="1">
      <alignment horizontal="center" wrapText="1"/>
    </xf>
    <xf numFmtId="0" fontId="7" fillId="21" borderId="24" xfId="2" applyFont="1" applyFill="1" applyBorder="1" applyAlignment="1">
      <alignment horizontal="center"/>
    </xf>
    <xf numFmtId="0" fontId="7" fillId="21" borderId="32" xfId="2" applyFont="1" applyFill="1" applyBorder="1" applyAlignment="1">
      <alignment horizontal="center"/>
    </xf>
    <xf numFmtId="0" fontId="7" fillId="7" borderId="24" xfId="0" applyNumberFormat="1" applyFont="1" applyFill="1" applyBorder="1" applyAlignment="1" applyProtection="1">
      <alignment horizontal="center" wrapText="1"/>
    </xf>
    <xf numFmtId="0" fontId="7" fillId="7" borderId="25" xfId="0" applyNumberFormat="1" applyFont="1" applyFill="1" applyBorder="1" applyAlignment="1" applyProtection="1">
      <alignment horizontal="center" wrapText="1"/>
    </xf>
    <xf numFmtId="0" fontId="7" fillId="7" borderId="26" xfId="0" applyNumberFormat="1" applyFont="1" applyFill="1" applyBorder="1" applyAlignment="1" applyProtection="1">
      <alignment horizontal="center" wrapText="1"/>
    </xf>
    <xf numFmtId="0" fontId="7" fillId="19" borderId="24" xfId="2" applyFont="1" applyFill="1" applyBorder="1" applyAlignment="1">
      <alignment horizontal="center"/>
    </xf>
    <xf numFmtId="0" fontId="7" fillId="19" borderId="25" xfId="2" applyFont="1" applyFill="1" applyBorder="1" applyAlignment="1">
      <alignment horizontal="center"/>
    </xf>
    <xf numFmtId="0" fontId="7" fillId="12" borderId="22" xfId="2" applyFont="1" applyFill="1" applyBorder="1" applyAlignment="1">
      <alignment horizontal="center"/>
    </xf>
    <xf numFmtId="0" fontId="7" fillId="12" borderId="23" xfId="2" applyFont="1" applyFill="1" applyBorder="1" applyAlignment="1">
      <alignment horizontal="center"/>
    </xf>
    <xf numFmtId="0" fontId="7" fillId="12" borderId="20" xfId="2" applyFont="1" applyFill="1" applyBorder="1" applyAlignment="1">
      <alignment horizontal="center"/>
    </xf>
    <xf numFmtId="0" fontId="7" fillId="19" borderId="21" xfId="2" applyFont="1" applyFill="1" applyBorder="1" applyAlignment="1">
      <alignment horizontal="center"/>
    </xf>
    <xf numFmtId="0" fontId="7" fillId="19" borderId="18" xfId="2" applyFont="1" applyFill="1" applyBorder="1" applyAlignment="1">
      <alignment horizontal="center"/>
    </xf>
    <xf numFmtId="0" fontId="7" fillId="8" borderId="18" xfId="2" applyFont="1" applyFill="1" applyBorder="1" applyAlignment="1">
      <alignment horizontal="center"/>
    </xf>
    <xf numFmtId="0" fontId="7" fillId="17" borderId="18" xfId="0" applyNumberFormat="1" applyFont="1" applyFill="1" applyBorder="1" applyAlignment="1" applyProtection="1">
      <alignment horizontal="center" wrapText="1"/>
    </xf>
    <xf numFmtId="0" fontId="7" fillId="21" borderId="18" xfId="2" applyFont="1" applyFill="1" applyBorder="1" applyAlignment="1">
      <alignment horizontal="center"/>
    </xf>
    <xf numFmtId="0" fontId="12" fillId="6" borderId="1" xfId="4" applyFont="1" applyFill="1" applyBorder="1" applyAlignment="1">
      <alignment horizontal="center" vertical="top"/>
    </xf>
    <xf numFmtId="0" fontId="7" fillId="6" borderId="1" xfId="0" applyFont="1" applyFill="1" applyBorder="1" applyAlignment="1">
      <alignment horizontal="center" wrapText="1"/>
    </xf>
    <xf numFmtId="15" fontId="7" fillId="6" borderId="1" xfId="0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8" fillId="16" borderId="1" xfId="0" applyFont="1" applyFill="1" applyBorder="1" applyAlignment="1">
      <alignment horizontal="center"/>
    </xf>
    <xf numFmtId="0" fontId="6" fillId="16" borderId="1" xfId="0" applyFont="1" applyFill="1" applyBorder="1" applyAlignment="1">
      <alignment horizontal="left" wrapText="1"/>
    </xf>
    <xf numFmtId="0" fontId="6" fillId="16" borderId="1" xfId="4" applyFont="1" applyFill="1" applyBorder="1" applyAlignment="1">
      <alignment horizontal="left" wrapText="1"/>
    </xf>
    <xf numFmtId="0" fontId="6" fillId="16" borderId="4" xfId="0" applyFont="1" applyFill="1" applyBorder="1" applyAlignment="1">
      <alignment horizontal="left" wrapText="1"/>
    </xf>
    <xf numFmtId="0" fontId="7" fillId="29" borderId="23" xfId="2" applyFont="1" applyFill="1" applyBorder="1" applyAlignment="1">
      <alignment horizontal="center"/>
    </xf>
    <xf numFmtId="0" fontId="7" fillId="20" borderId="23" xfId="2" applyFont="1" applyFill="1" applyBorder="1" applyAlignment="1">
      <alignment horizontal="center"/>
    </xf>
    <xf numFmtId="0" fontId="7" fillId="20" borderId="20" xfId="2" applyFont="1" applyFill="1" applyBorder="1" applyAlignment="1">
      <alignment horizontal="center"/>
    </xf>
    <xf numFmtId="0" fontId="7" fillId="23" borderId="18" xfId="2" applyFont="1" applyFill="1" applyBorder="1" applyAlignment="1">
      <alignment horizontal="center"/>
    </xf>
    <xf numFmtId="0" fontId="7" fillId="7" borderId="18" xfId="0" applyNumberFormat="1" applyFont="1" applyFill="1" applyBorder="1" applyAlignment="1" applyProtection="1">
      <alignment horizontal="center" wrapText="1"/>
    </xf>
    <xf numFmtId="0" fontId="7" fillId="7" borderId="19" xfId="0" applyNumberFormat="1" applyFont="1" applyFill="1" applyBorder="1" applyAlignment="1" applyProtection="1">
      <alignment horizontal="center" wrapText="1"/>
    </xf>
    <xf numFmtId="0" fontId="7" fillId="12" borderId="11" xfId="2" applyFont="1" applyFill="1" applyBorder="1" applyAlignment="1">
      <alignment horizontal="center"/>
    </xf>
    <xf numFmtId="0" fontId="7" fillId="12" borderId="17" xfId="2" applyFont="1" applyFill="1" applyBorder="1" applyAlignment="1">
      <alignment horizontal="center"/>
    </xf>
    <xf numFmtId="0" fontId="7" fillId="27" borderId="24" xfId="2" applyFont="1" applyFill="1" applyBorder="1" applyAlignment="1">
      <alignment horizontal="center"/>
    </xf>
    <xf numFmtId="0" fontId="7" fillId="27" borderId="32" xfId="2" applyFont="1" applyFill="1" applyBorder="1" applyAlignment="1">
      <alignment horizontal="center"/>
    </xf>
    <xf numFmtId="0" fontId="7" fillId="23" borderId="24" xfId="2" applyFont="1" applyFill="1" applyBorder="1" applyAlignment="1">
      <alignment horizontal="center"/>
    </xf>
    <xf numFmtId="0" fontId="7" fillId="23" borderId="32" xfId="2" applyFont="1" applyFill="1" applyBorder="1" applyAlignment="1">
      <alignment horizontal="center"/>
    </xf>
    <xf numFmtId="0" fontId="7" fillId="27" borderId="18" xfId="2" applyFont="1" applyFill="1" applyBorder="1" applyAlignment="1">
      <alignment horizontal="center"/>
    </xf>
    <xf numFmtId="0" fontId="7" fillId="20" borderId="9" xfId="2" applyFont="1" applyFill="1" applyBorder="1" applyAlignment="1">
      <alignment horizontal="center"/>
    </xf>
    <xf numFmtId="0" fontId="7" fillId="20" borderId="11" xfId="2" applyFont="1" applyFill="1" applyBorder="1" applyAlignment="1">
      <alignment horizontal="center"/>
    </xf>
    <xf numFmtId="0" fontId="7" fillId="20" borderId="17" xfId="2" applyFont="1" applyFill="1" applyBorder="1" applyAlignment="1">
      <alignment horizontal="center"/>
    </xf>
    <xf numFmtId="0" fontId="7" fillId="12" borderId="9" xfId="2" applyFont="1" applyFill="1" applyBorder="1" applyAlignment="1">
      <alignment horizontal="center"/>
    </xf>
    <xf numFmtId="0" fontId="12" fillId="6" borderId="1" xfId="4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/>
    </xf>
    <xf numFmtId="0" fontId="4" fillId="17" borderId="18" xfId="0" applyNumberFormat="1" applyFont="1" applyFill="1" applyBorder="1" applyAlignment="1" applyProtection="1">
      <alignment horizontal="center" wrapText="1"/>
    </xf>
    <xf numFmtId="0" fontId="4" fillId="7" borderId="24" xfId="0" applyNumberFormat="1" applyFont="1" applyFill="1" applyBorder="1" applyAlignment="1" applyProtection="1">
      <alignment horizontal="center" wrapText="1"/>
    </xf>
    <xf numFmtId="0" fontId="4" fillId="7" borderId="25" xfId="0" applyNumberFormat="1" applyFont="1" applyFill="1" applyBorder="1" applyAlignment="1" applyProtection="1">
      <alignment horizontal="center" wrapText="1"/>
    </xf>
    <xf numFmtId="0" fontId="4" fillId="7" borderId="26" xfId="0" applyNumberFormat="1" applyFont="1" applyFill="1" applyBorder="1" applyAlignment="1" applyProtection="1">
      <alignment horizontal="center" wrapText="1"/>
    </xf>
    <xf numFmtId="15" fontId="4" fillId="6" borderId="1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9" fillId="1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0" fontId="7" fillId="20" borderId="22" xfId="2" applyFont="1" applyFill="1" applyBorder="1" applyAlignment="1">
      <alignment horizontal="center"/>
    </xf>
    <xf numFmtId="0" fontId="4" fillId="7" borderId="18" xfId="0" applyNumberFormat="1" applyFont="1" applyFill="1" applyBorder="1" applyAlignment="1" applyProtection="1">
      <alignment horizontal="center" wrapText="1"/>
    </xf>
    <xf numFmtId="0" fontId="4" fillId="7" borderId="19" xfId="0" applyNumberFormat="1" applyFont="1" applyFill="1" applyBorder="1" applyAlignment="1" applyProtection="1">
      <alignment horizontal="center" wrapText="1"/>
    </xf>
    <xf numFmtId="0" fontId="6" fillId="0" borderId="3" xfId="2" applyFont="1" applyBorder="1" applyAlignment="1">
      <alignment horizontal="center"/>
    </xf>
    <xf numFmtId="0" fontId="6" fillId="0" borderId="29" xfId="2" applyFont="1" applyBorder="1" applyAlignment="1">
      <alignment horizontal="center"/>
    </xf>
    <xf numFmtId="0" fontId="6" fillId="0" borderId="2" xfId="2" applyFont="1" applyBorder="1" applyAlignment="1">
      <alignment horizontal="center"/>
    </xf>
    <xf numFmtId="0" fontId="7" fillId="12" borderId="3" xfId="2" applyFont="1" applyFill="1" applyBorder="1" applyAlignment="1">
      <alignment horizontal="center"/>
    </xf>
    <xf numFmtId="0" fontId="7" fillId="12" borderId="29" xfId="2" applyFont="1" applyFill="1" applyBorder="1" applyAlignment="1">
      <alignment horizontal="center"/>
    </xf>
    <xf numFmtId="0" fontId="7" fillId="12" borderId="2" xfId="2" applyFont="1" applyFill="1" applyBorder="1" applyAlignment="1">
      <alignment horizontal="center"/>
    </xf>
    <xf numFmtId="0" fontId="7" fillId="2" borderId="3" xfId="2" applyFont="1" applyFill="1" applyBorder="1" applyAlignment="1">
      <alignment horizontal="center"/>
    </xf>
    <xf numFmtId="0" fontId="7" fillId="2" borderId="29" xfId="2" applyFont="1" applyFill="1" applyBorder="1" applyAlignment="1">
      <alignment horizontal="center"/>
    </xf>
    <xf numFmtId="0" fontId="7" fillId="2" borderId="2" xfId="2" applyFont="1" applyFill="1" applyBorder="1" applyAlignment="1">
      <alignment horizontal="center"/>
    </xf>
    <xf numFmtId="0" fontId="7" fillId="23" borderId="3" xfId="2" applyFont="1" applyFill="1" applyBorder="1" applyAlignment="1">
      <alignment horizontal="center"/>
    </xf>
    <xf numFmtId="0" fontId="7" fillId="23" borderId="2" xfId="2" applyFont="1" applyFill="1" applyBorder="1" applyAlignment="1">
      <alignment horizontal="center"/>
    </xf>
    <xf numFmtId="0" fontId="7" fillId="8" borderId="3" xfId="2" applyFont="1" applyFill="1" applyBorder="1" applyAlignment="1">
      <alignment horizontal="center"/>
    </xf>
    <xf numFmtId="0" fontId="7" fillId="8" borderId="2" xfId="2" applyFont="1" applyFill="1" applyBorder="1" applyAlignment="1">
      <alignment horizontal="center"/>
    </xf>
    <xf numFmtId="0" fontId="7" fillId="5" borderId="3" xfId="2" applyFont="1" applyFill="1" applyBorder="1" applyAlignment="1">
      <alignment horizontal="center"/>
    </xf>
    <xf numFmtId="0" fontId="7" fillId="5" borderId="29" xfId="2" applyFont="1" applyFill="1" applyBorder="1" applyAlignment="1">
      <alignment horizontal="center"/>
    </xf>
    <xf numFmtId="0" fontId="7" fillId="5" borderId="2" xfId="2" applyFont="1" applyFill="1" applyBorder="1" applyAlignment="1">
      <alignment horizontal="center"/>
    </xf>
    <xf numFmtId="0" fontId="7" fillId="18" borderId="3" xfId="2" applyFont="1" applyFill="1" applyBorder="1" applyAlignment="1">
      <alignment horizontal="center"/>
    </xf>
    <xf numFmtId="0" fontId="7" fillId="18" borderId="29" xfId="2" applyFont="1" applyFill="1" applyBorder="1" applyAlignment="1">
      <alignment horizontal="center"/>
    </xf>
    <xf numFmtId="0" fontId="7" fillId="18" borderId="2" xfId="2" applyFont="1" applyFill="1" applyBorder="1" applyAlignment="1">
      <alignment horizontal="center"/>
    </xf>
    <xf numFmtId="0" fontId="7" fillId="29" borderId="3" xfId="2" applyFont="1" applyFill="1" applyBorder="1" applyAlignment="1">
      <alignment horizontal="center"/>
    </xf>
    <xf numFmtId="0" fontId="7" fillId="29" borderId="29" xfId="2" applyFont="1" applyFill="1" applyBorder="1" applyAlignment="1">
      <alignment horizontal="center"/>
    </xf>
    <xf numFmtId="0" fontId="7" fillId="29" borderId="2" xfId="2" applyFont="1" applyFill="1" applyBorder="1" applyAlignment="1">
      <alignment horizontal="center"/>
    </xf>
    <xf numFmtId="0" fontId="6" fillId="6" borderId="3" xfId="2" applyFont="1" applyFill="1" applyBorder="1" applyAlignment="1">
      <alignment horizontal="left"/>
    </xf>
    <xf numFmtId="0" fontId="6" fillId="6" borderId="29" xfId="2" applyFont="1" applyFill="1" applyBorder="1" applyAlignment="1">
      <alignment horizontal="left"/>
    </xf>
    <xf numFmtId="0" fontId="6" fillId="6" borderId="2" xfId="2" applyFont="1" applyFill="1" applyBorder="1" applyAlignment="1">
      <alignment horizontal="left"/>
    </xf>
    <xf numFmtId="0" fontId="7" fillId="6" borderId="1" xfId="0" applyFont="1" applyFill="1" applyBorder="1" applyAlignment="1">
      <alignment horizontal="right"/>
    </xf>
    <xf numFmtId="0" fontId="7" fillId="10" borderId="3" xfId="2" applyFont="1" applyFill="1" applyBorder="1" applyAlignment="1">
      <alignment horizontal="center"/>
    </xf>
    <xf numFmtId="0" fontId="7" fillId="10" borderId="29" xfId="2" applyFont="1" applyFill="1" applyBorder="1" applyAlignment="1">
      <alignment horizontal="center"/>
    </xf>
    <xf numFmtId="0" fontId="7" fillId="10" borderId="2" xfId="2" applyFont="1" applyFill="1" applyBorder="1" applyAlignment="1">
      <alignment horizontal="center"/>
    </xf>
  </cellXfs>
  <cellStyles count="5">
    <cellStyle name="Collegamento ipertestuale" xfId="4" builtinId="8"/>
    <cellStyle name="Migliaia" xfId="1" builtinId="3"/>
    <cellStyle name="Normale" xfId="0" builtinId="0"/>
    <cellStyle name="Normale 2" xfId="2"/>
    <cellStyle name="Percentuale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666"/>
      <rgbColor rgb="0000FF00"/>
      <rgbColor rgb="000000FF"/>
      <rgbColor rgb="00FFFF00"/>
      <rgbColor rgb="00FF00FF"/>
      <rgbColor rgb="0000FFFF"/>
      <rgbColor rgb="00800000"/>
      <rgbColor rgb="0066FF66"/>
      <rgbColor rgb="00000080"/>
      <rgbColor rgb="00FCE52D"/>
      <rgbColor rgb="00800080"/>
      <rgbColor rgb="00008080"/>
      <rgbColor rgb="00F5F5F5"/>
      <rgbColor rgb="00D3D3D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BCE9F9"/>
      <rgbColor rgb="0033CCCC"/>
      <rgbColor rgb="0099CC00"/>
      <rgbColor rgb="00FFCC00"/>
      <rgbColor rgb="00FF9900"/>
      <rgbColor rgb="00FF6600"/>
      <rgbColor rgb="00999999"/>
      <rgbColor rgb="00E5E5E5"/>
      <rgbColor rgb="00003366"/>
      <rgbColor rgb="00339966"/>
      <rgbColor rgb="00FFF7D6"/>
      <rgbColor rgb="00333300"/>
      <rgbColor rgb="00993300"/>
      <rgbColor rgb="00993366"/>
      <rgbColor rgb="00333399"/>
      <rgbColor rgb="00333333"/>
    </indexedColors>
    <mruColors>
      <color rgb="FFFCD5B4"/>
      <color rgb="FFCCFFCC"/>
      <color rgb="FF00FF00"/>
      <color rgb="FFFFCCFF"/>
      <color rgb="FFFDE9D9"/>
      <color rgb="FFCCECFF"/>
      <color rgb="FFE6B8B7"/>
      <color rgb="FF000000"/>
      <color rgb="FFBCE9F9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35916</xdr:colOff>
      <xdr:row>0</xdr:row>
      <xdr:rowOff>1</xdr:rowOff>
    </xdr:from>
    <xdr:to>
      <xdr:col>0</xdr:col>
      <xdr:colOff>396875</xdr:colOff>
      <xdr:row>0</xdr:row>
      <xdr:rowOff>339339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 flipH="1" flipV="1">
          <a:off x="35916" y="1"/>
          <a:ext cx="360959" cy="3393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35916</xdr:colOff>
      <xdr:row>0</xdr:row>
      <xdr:rowOff>0</xdr:rowOff>
    </xdr:from>
    <xdr:to>
      <xdr:col>0</xdr:col>
      <xdr:colOff>314863</xdr:colOff>
      <xdr:row>1</xdr:row>
      <xdr:rowOff>10133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 flipH="1" flipV="1">
          <a:off x="35916" y="0"/>
          <a:ext cx="278947" cy="3625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35915</xdr:colOff>
      <xdr:row>0</xdr:row>
      <xdr:rowOff>10133</xdr:rowOff>
    </xdr:from>
    <xdr:to>
      <xdr:col>0</xdr:col>
      <xdr:colOff>314862</xdr:colOff>
      <xdr:row>1</xdr:row>
      <xdr:rowOff>20266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 flipH="1" flipV="1">
          <a:off x="35915" y="10133"/>
          <a:ext cx="278947" cy="2026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35916</xdr:colOff>
      <xdr:row>0</xdr:row>
      <xdr:rowOff>1</xdr:rowOff>
    </xdr:from>
    <xdr:to>
      <xdr:col>1</xdr:col>
      <xdr:colOff>86591</xdr:colOff>
      <xdr:row>0</xdr:row>
      <xdr:rowOff>339339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 flipH="1" flipV="1">
          <a:off x="35916" y="1"/>
          <a:ext cx="336425" cy="3393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frontiassisi.it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onfrontiassisi.it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onfrontiassisi.it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onfrontiassisi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41"/>
  <sheetViews>
    <sheetView showGridLines="0" tabSelected="1" zoomScale="96" zoomScaleNormal="96" workbookViewId="0">
      <selection activeCell="E1" sqref="E1"/>
    </sheetView>
  </sheetViews>
  <sheetFormatPr defaultColWidth="9.140625" defaultRowHeight="15" x14ac:dyDescent="0.25"/>
  <cols>
    <col min="1" max="1" width="9" style="10" customWidth="1"/>
    <col min="2" max="2" width="57.7109375" style="12" customWidth="1"/>
    <col min="3" max="3" width="11.140625" style="8" customWidth="1"/>
    <col min="4" max="4" width="13.140625" style="8" customWidth="1"/>
    <col min="5" max="5" width="12.85546875" style="8" customWidth="1"/>
    <col min="6" max="6" width="12.42578125" style="8" customWidth="1"/>
    <col min="7" max="7" width="10.7109375" style="8" customWidth="1"/>
    <col min="8" max="8" width="21.85546875" style="8" customWidth="1"/>
    <col min="9" max="9" width="12.7109375" style="8" customWidth="1"/>
    <col min="10" max="10" width="12.28515625" style="8" customWidth="1"/>
    <col min="11" max="11" width="15.140625" style="8" customWidth="1"/>
    <col min="12" max="12" width="7.42578125" style="8" customWidth="1"/>
    <col min="13" max="13" width="10.7109375" style="8" customWidth="1"/>
    <col min="14" max="14" width="8.5703125" style="8" customWidth="1"/>
    <col min="15" max="15" width="11.7109375" style="8" customWidth="1" collapsed="1"/>
    <col min="16" max="16" width="11.7109375" style="8" customWidth="1"/>
    <col min="17" max="17" width="11.140625" style="8" customWidth="1"/>
    <col min="18" max="18" width="24.42578125" style="8" customWidth="1"/>
    <col min="19" max="19" width="9.140625" style="8" customWidth="1"/>
    <col min="20" max="20" width="16.5703125" style="8" bestFit="1" customWidth="1"/>
    <col min="21" max="21" width="11.28515625" style="8" customWidth="1"/>
    <col min="22" max="25" width="14.5703125" style="8" bestFit="1" customWidth="1"/>
    <col min="26" max="26" width="16.5703125" style="8" bestFit="1" customWidth="1"/>
    <col min="27" max="29" width="14.28515625" style="8" customWidth="1"/>
    <col min="30" max="30" width="9.42578125" style="10" customWidth="1"/>
    <col min="31" max="31" width="8.7109375" style="9" customWidth="1"/>
    <col min="32" max="32" width="9.140625" style="8" customWidth="1"/>
    <col min="33" max="33" width="9.5703125" style="8" bestFit="1" customWidth="1"/>
    <col min="34" max="34" width="11.140625" style="8" bestFit="1" customWidth="1"/>
    <col min="35" max="35" width="6.85546875" style="8" bestFit="1" customWidth="1"/>
    <col min="36" max="36" width="9.5703125" style="8" bestFit="1" customWidth="1"/>
    <col min="37" max="37" width="11.140625" style="8" bestFit="1" customWidth="1"/>
    <col min="38" max="38" width="6.85546875" style="8" bestFit="1" customWidth="1"/>
    <col min="39" max="39" width="9.5703125" style="8" bestFit="1" customWidth="1"/>
    <col min="40" max="40" width="11.140625" style="8" bestFit="1" customWidth="1"/>
    <col min="41" max="41" width="6.85546875" style="8" bestFit="1" customWidth="1"/>
    <col min="42" max="42" width="9.5703125" style="8" bestFit="1" customWidth="1"/>
    <col min="43" max="43" width="11.140625" style="8" bestFit="1" customWidth="1"/>
    <col min="44" max="44" width="6.140625" style="8" bestFit="1" customWidth="1"/>
    <col min="45" max="45" width="9.5703125" style="8" bestFit="1" customWidth="1"/>
    <col min="46" max="46" width="11.140625" style="8" bestFit="1" customWidth="1"/>
    <col min="47" max="47" width="6.85546875" style="8" bestFit="1" customWidth="1"/>
    <col min="48" max="48" width="22.85546875" style="8" bestFit="1" customWidth="1"/>
    <col min="49" max="49" width="8.7109375" style="8" bestFit="1" customWidth="1"/>
    <col min="50" max="50" width="16" style="8" customWidth="1"/>
    <col min="51" max="51" width="8" style="8" bestFit="1" customWidth="1"/>
    <col min="52" max="52" width="8.28515625" style="8" bestFit="1" customWidth="1"/>
    <col min="53" max="53" width="10.42578125" style="8" bestFit="1" customWidth="1"/>
    <col min="54" max="54" width="11" style="8" bestFit="1" customWidth="1"/>
    <col min="55" max="55" width="8.7109375" style="8" bestFit="1" customWidth="1"/>
    <col min="56" max="56" width="16.5703125" style="8" bestFit="1" customWidth="1"/>
    <col min="57" max="57" width="8" style="8" bestFit="1" customWidth="1"/>
    <col min="58" max="58" width="8.28515625" style="8" bestFit="1" customWidth="1"/>
    <col min="59" max="59" width="10.42578125" style="8" bestFit="1" customWidth="1"/>
    <col min="60" max="60" width="11" style="8" bestFit="1" customWidth="1"/>
    <col min="61" max="61" width="6.28515625" style="8" bestFit="1" customWidth="1"/>
    <col min="62" max="62" width="4.28515625" style="9" customWidth="1"/>
    <col min="63" max="63" width="14.42578125" style="8" bestFit="1" customWidth="1"/>
    <col min="64" max="67" width="14.28515625" style="8" customWidth="1"/>
    <col min="68" max="68" width="9.7109375" style="8" bestFit="1" customWidth="1"/>
    <col min="69" max="69" width="10.5703125" style="8" bestFit="1" customWidth="1"/>
    <col min="70" max="70" width="11.7109375" style="8" bestFit="1" customWidth="1"/>
    <col min="71" max="73" width="10.5703125" style="8" bestFit="1" customWidth="1"/>
    <col min="74" max="74" width="9.7109375" style="8" bestFit="1" customWidth="1"/>
    <col min="75" max="76" width="10.5703125" style="8" bestFit="1" customWidth="1"/>
    <col min="77" max="77" width="10.7109375" style="8" bestFit="1" customWidth="1"/>
    <col min="78" max="78" width="16.28515625" style="8" customWidth="1"/>
    <col min="79" max="79" width="10.5703125" style="8" bestFit="1" customWidth="1"/>
    <col min="80" max="80" width="16.5703125" style="8" bestFit="1" customWidth="1"/>
    <col min="81" max="81" width="10.5703125" style="8" bestFit="1" customWidth="1"/>
    <col min="82" max="82" width="11.7109375" style="8" bestFit="1" customWidth="1"/>
    <col min="83" max="83" width="10.5703125" style="8" bestFit="1" customWidth="1"/>
    <col min="84" max="85" width="9.42578125" style="8" bestFit="1" customWidth="1"/>
    <col min="86" max="86" width="16.5703125" style="8" bestFit="1" customWidth="1"/>
    <col min="87" max="87" width="9.28515625" style="8" bestFit="1" customWidth="1"/>
    <col min="88" max="89" width="9.42578125" style="8" bestFit="1" customWidth="1"/>
    <col min="90" max="90" width="11.28515625" style="8" customWidth="1"/>
    <col min="91" max="92" width="9.42578125" style="8" bestFit="1" customWidth="1"/>
    <col min="93" max="95" width="9.28515625" style="8" bestFit="1" customWidth="1"/>
    <col min="96" max="16384" width="9.140625" style="8"/>
  </cols>
  <sheetData>
    <row r="1" spans="1:92" s="116" customFormat="1" ht="27.75" customHeight="1" x14ac:dyDescent="0.25">
      <c r="A1" s="381" t="s">
        <v>44</v>
      </c>
      <c r="B1" s="381"/>
      <c r="C1" s="381"/>
      <c r="D1" s="381"/>
      <c r="E1" s="349" t="s">
        <v>45</v>
      </c>
      <c r="F1" s="382" t="s">
        <v>49</v>
      </c>
      <c r="G1" s="382"/>
      <c r="H1" s="382"/>
      <c r="I1" s="383" t="s">
        <v>66</v>
      </c>
      <c r="J1" s="383"/>
      <c r="K1" s="383"/>
    </row>
    <row r="2" spans="1:92" s="117" customFormat="1" ht="15" customHeight="1" x14ac:dyDescent="0.3">
      <c r="A2" s="384" t="s">
        <v>71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AE2" s="118"/>
      <c r="BI2" s="118"/>
      <c r="BJ2" s="118"/>
    </row>
    <row r="3" spans="1:92" s="117" customFormat="1" ht="15" customHeight="1" x14ac:dyDescent="0.25">
      <c r="A3" s="385" t="s">
        <v>57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AE3" s="118"/>
      <c r="BI3" s="118"/>
      <c r="BJ3" s="118"/>
    </row>
    <row r="4" spans="1:92" s="119" customFormat="1" ht="15" customHeight="1" x14ac:dyDescent="0.35">
      <c r="A4" s="386" t="s">
        <v>78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AE4" s="120"/>
      <c r="BI4" s="120"/>
      <c r="BJ4" s="120"/>
    </row>
    <row r="5" spans="1:92" s="125" customFormat="1" x14ac:dyDescent="0.25">
      <c r="A5" s="356" t="s">
        <v>80</v>
      </c>
      <c r="B5" s="357"/>
      <c r="C5" s="357"/>
      <c r="D5" s="357"/>
      <c r="E5" s="357"/>
      <c r="F5" s="357"/>
      <c r="G5" s="357"/>
      <c r="H5" s="357"/>
      <c r="I5" s="357"/>
      <c r="J5" s="357"/>
      <c r="K5" s="358"/>
      <c r="L5" s="131"/>
      <c r="M5" s="131"/>
      <c r="N5" s="131"/>
      <c r="O5" s="131"/>
      <c r="P5" s="131"/>
      <c r="Q5" s="131"/>
      <c r="R5" s="132"/>
      <c r="S5" s="131"/>
      <c r="T5" s="131"/>
      <c r="U5" s="131"/>
    </row>
    <row r="6" spans="1:92" s="48" customFormat="1" ht="15" customHeight="1" x14ac:dyDescent="0.25">
      <c r="A6" s="387" t="s">
        <v>48</v>
      </c>
      <c r="B6" s="387"/>
      <c r="C6" s="387"/>
      <c r="D6" s="388" t="s">
        <v>46</v>
      </c>
      <c r="E6" s="388"/>
      <c r="F6" s="388"/>
      <c r="G6" s="388"/>
      <c r="H6" s="388"/>
      <c r="I6" s="388"/>
      <c r="J6" s="388"/>
      <c r="K6" s="388"/>
      <c r="AE6" s="49"/>
      <c r="BI6" s="49"/>
      <c r="BJ6" s="49"/>
    </row>
    <row r="7" spans="1:92" s="119" customFormat="1" ht="15" customHeight="1" x14ac:dyDescent="0.25">
      <c r="A7" s="389" t="s">
        <v>47</v>
      </c>
      <c r="B7" s="389"/>
      <c r="C7" s="387"/>
      <c r="D7" s="387"/>
      <c r="E7" s="387"/>
      <c r="F7" s="387"/>
      <c r="G7" s="387"/>
      <c r="H7" s="387"/>
      <c r="I7" s="387"/>
      <c r="J7" s="387"/>
      <c r="K7" s="387"/>
      <c r="BI7" s="120"/>
      <c r="BJ7" s="120"/>
    </row>
    <row r="8" spans="1:92" s="93" customFormat="1" ht="15.75" thickBot="1" x14ac:dyDescent="0.3">
      <c r="A8" s="291"/>
      <c r="B8" s="288"/>
      <c r="C8" s="390" t="s">
        <v>62</v>
      </c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91" t="s">
        <v>62</v>
      </c>
      <c r="T8" s="391"/>
      <c r="U8" s="391"/>
      <c r="V8" s="391"/>
      <c r="W8" s="391"/>
      <c r="X8" s="391"/>
      <c r="Y8" s="391"/>
      <c r="Z8" s="391"/>
      <c r="AA8" s="391"/>
      <c r="AB8" s="391"/>
      <c r="AC8" s="391"/>
      <c r="AD8" s="391"/>
      <c r="AE8" s="392"/>
      <c r="AF8" s="25"/>
      <c r="AG8" s="373" t="s">
        <v>67</v>
      </c>
      <c r="AH8" s="374"/>
      <c r="AI8" s="374"/>
      <c r="AJ8" s="374"/>
      <c r="AK8" s="374"/>
      <c r="AL8" s="374"/>
      <c r="AM8" s="374"/>
      <c r="AN8" s="374"/>
      <c r="AO8" s="374"/>
      <c r="AP8" s="374"/>
      <c r="AQ8" s="374"/>
      <c r="AR8" s="374"/>
      <c r="AS8" s="374"/>
      <c r="AT8" s="374"/>
      <c r="AU8" s="374"/>
      <c r="AV8" s="375"/>
      <c r="AW8" s="374" t="s">
        <v>67</v>
      </c>
      <c r="AX8" s="374"/>
      <c r="AY8" s="374"/>
      <c r="AZ8" s="374"/>
      <c r="BA8" s="374"/>
      <c r="BB8" s="374"/>
      <c r="BC8" s="374"/>
      <c r="BD8" s="374"/>
      <c r="BE8" s="374"/>
      <c r="BF8" s="374"/>
      <c r="BG8" s="374"/>
      <c r="BH8" s="374"/>
      <c r="BI8" s="375"/>
      <c r="BJ8" s="9"/>
      <c r="BK8" s="355" t="s">
        <v>68</v>
      </c>
      <c r="BL8" s="353"/>
      <c r="BM8" s="353"/>
      <c r="BN8" s="353"/>
      <c r="BO8" s="353"/>
      <c r="BP8" s="353"/>
      <c r="BQ8" s="353"/>
      <c r="BR8" s="353"/>
      <c r="BS8" s="353"/>
      <c r="BT8" s="353"/>
      <c r="BU8" s="353"/>
      <c r="BV8" s="353"/>
      <c r="BW8" s="353"/>
      <c r="BX8" s="353"/>
      <c r="BY8" s="353"/>
      <c r="BZ8" s="353"/>
      <c r="CA8" s="353" t="s">
        <v>69</v>
      </c>
      <c r="CB8" s="353"/>
      <c r="CC8" s="353"/>
      <c r="CD8" s="353"/>
      <c r="CE8" s="353"/>
      <c r="CF8" s="353"/>
      <c r="CG8" s="353"/>
      <c r="CH8" s="353"/>
      <c r="CI8" s="353"/>
      <c r="CJ8" s="353"/>
      <c r="CK8" s="353"/>
      <c r="CL8" s="353"/>
      <c r="CM8" s="354"/>
      <c r="CN8" s="8"/>
    </row>
    <row r="9" spans="1:92" s="99" customFormat="1" ht="30" customHeight="1" x14ac:dyDescent="0.25">
      <c r="A9" s="292"/>
      <c r="B9" s="328"/>
      <c r="C9" s="376" t="s">
        <v>50</v>
      </c>
      <c r="D9" s="377"/>
      <c r="E9" s="377"/>
      <c r="F9" s="377" t="s">
        <v>51</v>
      </c>
      <c r="G9" s="377"/>
      <c r="H9" s="377"/>
      <c r="I9" s="377" t="s">
        <v>52</v>
      </c>
      <c r="J9" s="377"/>
      <c r="K9" s="377"/>
      <c r="L9" s="377" t="s">
        <v>53</v>
      </c>
      <c r="M9" s="377"/>
      <c r="N9" s="377"/>
      <c r="O9" s="377" t="s">
        <v>54</v>
      </c>
      <c r="P9" s="377"/>
      <c r="Q9" s="377"/>
      <c r="R9" s="377"/>
      <c r="S9" s="378" t="s">
        <v>56</v>
      </c>
      <c r="T9" s="378"/>
      <c r="U9" s="379" t="s">
        <v>95</v>
      </c>
      <c r="V9" s="379"/>
      <c r="W9" s="379"/>
      <c r="X9" s="379"/>
      <c r="Y9" s="393" t="s">
        <v>58</v>
      </c>
      <c r="Z9" s="393"/>
      <c r="AA9" s="394" t="s">
        <v>59</v>
      </c>
      <c r="AB9" s="394"/>
      <c r="AC9" s="394"/>
      <c r="AD9" s="394"/>
      <c r="AE9" s="395"/>
      <c r="AF9" s="25"/>
      <c r="AG9" s="376" t="s">
        <v>50</v>
      </c>
      <c r="AH9" s="377"/>
      <c r="AI9" s="377"/>
      <c r="AJ9" s="377" t="s">
        <v>51</v>
      </c>
      <c r="AK9" s="377"/>
      <c r="AL9" s="377"/>
      <c r="AM9" s="377" t="s">
        <v>52</v>
      </c>
      <c r="AN9" s="377"/>
      <c r="AO9" s="377"/>
      <c r="AP9" s="377" t="s">
        <v>53</v>
      </c>
      <c r="AQ9" s="377"/>
      <c r="AR9" s="377"/>
      <c r="AS9" s="377" t="s">
        <v>54</v>
      </c>
      <c r="AT9" s="377"/>
      <c r="AU9" s="377"/>
      <c r="AV9" s="377"/>
      <c r="AW9" s="378" t="s">
        <v>56</v>
      </c>
      <c r="AX9" s="378"/>
      <c r="AY9" s="379" t="s">
        <v>95</v>
      </c>
      <c r="AZ9" s="379"/>
      <c r="BA9" s="379"/>
      <c r="BB9" s="379"/>
      <c r="BC9" s="380" t="s">
        <v>58</v>
      </c>
      <c r="BD9" s="380"/>
      <c r="BE9" s="368" t="s">
        <v>59</v>
      </c>
      <c r="BF9" s="369"/>
      <c r="BG9" s="369"/>
      <c r="BH9" s="369"/>
      <c r="BI9" s="370"/>
      <c r="BJ9" s="9"/>
      <c r="BK9" s="359" t="s">
        <v>50</v>
      </c>
      <c r="BL9" s="360"/>
      <c r="BM9" s="130"/>
      <c r="BN9" s="130" t="s">
        <v>51</v>
      </c>
      <c r="BO9" s="130"/>
      <c r="BP9" s="130"/>
      <c r="BQ9" s="130" t="s">
        <v>52</v>
      </c>
      <c r="BR9" s="130"/>
      <c r="BS9" s="130"/>
      <c r="BT9" s="130" t="s">
        <v>53</v>
      </c>
      <c r="BU9" s="130"/>
      <c r="BV9" s="371" t="s">
        <v>54</v>
      </c>
      <c r="BW9" s="372"/>
      <c r="BX9" s="372"/>
      <c r="BY9" s="372"/>
      <c r="BZ9" s="360"/>
      <c r="CA9" s="361" t="s">
        <v>56</v>
      </c>
      <c r="CB9" s="362"/>
      <c r="CC9" s="363" t="s">
        <v>95</v>
      </c>
      <c r="CD9" s="364"/>
      <c r="CE9" s="364"/>
      <c r="CF9" s="365"/>
      <c r="CG9" s="366" t="s">
        <v>58</v>
      </c>
      <c r="CH9" s="367"/>
      <c r="CI9" s="368" t="s">
        <v>59</v>
      </c>
      <c r="CJ9" s="369"/>
      <c r="CK9" s="369"/>
      <c r="CL9" s="369"/>
      <c r="CM9" s="370"/>
      <c r="CN9" s="93"/>
    </row>
    <row r="10" spans="1:92" s="10" customFormat="1" ht="45" x14ac:dyDescent="0.25">
      <c r="A10" s="293" t="s">
        <v>92</v>
      </c>
      <c r="B10" s="329" t="s">
        <v>93</v>
      </c>
      <c r="C10" s="54" t="s">
        <v>63</v>
      </c>
      <c r="D10" s="55" t="s">
        <v>64</v>
      </c>
      <c r="E10" s="55" t="s">
        <v>65</v>
      </c>
      <c r="F10" s="55" t="s">
        <v>63</v>
      </c>
      <c r="G10" s="55" t="s">
        <v>64</v>
      </c>
      <c r="H10" s="55" t="s">
        <v>65</v>
      </c>
      <c r="I10" s="55" t="s">
        <v>63</v>
      </c>
      <c r="J10" s="55" t="s">
        <v>64</v>
      </c>
      <c r="K10" s="55" t="s">
        <v>65</v>
      </c>
      <c r="L10" s="55" t="s">
        <v>63</v>
      </c>
      <c r="M10" s="55" t="s">
        <v>64</v>
      </c>
      <c r="N10" s="55" t="s">
        <v>65</v>
      </c>
      <c r="O10" s="55" t="s">
        <v>63</v>
      </c>
      <c r="P10" s="55" t="s">
        <v>64</v>
      </c>
      <c r="Q10" s="55" t="s">
        <v>65</v>
      </c>
      <c r="R10" s="55" t="s">
        <v>61</v>
      </c>
      <c r="S10" s="56" t="s">
        <v>34</v>
      </c>
      <c r="T10" s="88" t="s">
        <v>55</v>
      </c>
      <c r="U10" s="58" t="s">
        <v>39</v>
      </c>
      <c r="V10" s="58" t="s">
        <v>40</v>
      </c>
      <c r="W10" s="58" t="s">
        <v>41</v>
      </c>
      <c r="X10" s="58" t="s">
        <v>42</v>
      </c>
      <c r="Y10" s="62" t="s">
        <v>34</v>
      </c>
      <c r="Z10" s="89" t="s">
        <v>55</v>
      </c>
      <c r="AA10" s="14" t="s">
        <v>39</v>
      </c>
      <c r="AB10" s="14" t="s">
        <v>40</v>
      </c>
      <c r="AC10" s="14" t="s">
        <v>41</v>
      </c>
      <c r="AD10" s="14" t="s">
        <v>42</v>
      </c>
      <c r="AE10" s="61" t="s">
        <v>60</v>
      </c>
      <c r="AF10" s="25"/>
      <c r="AG10" s="54" t="s">
        <v>63</v>
      </c>
      <c r="AH10" s="55" t="s">
        <v>64</v>
      </c>
      <c r="AI10" s="55" t="s">
        <v>65</v>
      </c>
      <c r="AJ10" s="55" t="s">
        <v>63</v>
      </c>
      <c r="AK10" s="55" t="s">
        <v>64</v>
      </c>
      <c r="AL10" s="55" t="s">
        <v>65</v>
      </c>
      <c r="AM10" s="55" t="s">
        <v>63</v>
      </c>
      <c r="AN10" s="55" t="s">
        <v>64</v>
      </c>
      <c r="AO10" s="55" t="s">
        <v>65</v>
      </c>
      <c r="AP10" s="55" t="s">
        <v>63</v>
      </c>
      <c r="AQ10" s="55" t="s">
        <v>64</v>
      </c>
      <c r="AR10" s="55" t="s">
        <v>65</v>
      </c>
      <c r="AS10" s="55" t="s">
        <v>63</v>
      </c>
      <c r="AT10" s="55" t="s">
        <v>64</v>
      </c>
      <c r="AU10" s="55" t="s">
        <v>65</v>
      </c>
      <c r="AV10" s="55" t="s">
        <v>61</v>
      </c>
      <c r="AW10" s="97" t="s">
        <v>34</v>
      </c>
      <c r="AX10" s="88" t="s">
        <v>55</v>
      </c>
      <c r="AY10" s="58" t="s">
        <v>39</v>
      </c>
      <c r="AZ10" s="58" t="s">
        <v>40</v>
      </c>
      <c r="BA10" s="58" t="s">
        <v>41</v>
      </c>
      <c r="BB10" s="58" t="s">
        <v>42</v>
      </c>
      <c r="BC10" s="62" t="s">
        <v>34</v>
      </c>
      <c r="BD10" s="89" t="s">
        <v>55</v>
      </c>
      <c r="BE10" s="14" t="s">
        <v>39</v>
      </c>
      <c r="BF10" s="14" t="s">
        <v>40</v>
      </c>
      <c r="BG10" s="14" t="s">
        <v>41</v>
      </c>
      <c r="BH10" s="14" t="s">
        <v>42</v>
      </c>
      <c r="BI10" s="61" t="s">
        <v>60</v>
      </c>
      <c r="BJ10" s="9"/>
      <c r="BK10" s="54" t="s">
        <v>63</v>
      </c>
      <c r="BL10" s="55" t="s">
        <v>64</v>
      </c>
      <c r="BM10" s="55" t="s">
        <v>65</v>
      </c>
      <c r="BN10" s="55" t="s">
        <v>63</v>
      </c>
      <c r="BO10" s="55" t="s">
        <v>64</v>
      </c>
      <c r="BP10" s="55" t="s">
        <v>65</v>
      </c>
      <c r="BQ10" s="55" t="s">
        <v>63</v>
      </c>
      <c r="BR10" s="55" t="s">
        <v>64</v>
      </c>
      <c r="BS10" s="55" t="s">
        <v>65</v>
      </c>
      <c r="BT10" s="55" t="s">
        <v>63</v>
      </c>
      <c r="BU10" s="55" t="s">
        <v>64</v>
      </c>
      <c r="BV10" s="55" t="s">
        <v>65</v>
      </c>
      <c r="BW10" s="55" t="s">
        <v>63</v>
      </c>
      <c r="BX10" s="55" t="s">
        <v>64</v>
      </c>
      <c r="BY10" s="55" t="s">
        <v>65</v>
      </c>
      <c r="BZ10" s="55" t="s">
        <v>61</v>
      </c>
      <c r="CA10" s="97" t="s">
        <v>34</v>
      </c>
      <c r="CB10" s="88" t="s">
        <v>55</v>
      </c>
      <c r="CC10" s="58" t="s">
        <v>39</v>
      </c>
      <c r="CD10" s="58" t="s">
        <v>40</v>
      </c>
      <c r="CE10" s="58" t="s">
        <v>41</v>
      </c>
      <c r="CF10" s="58" t="s">
        <v>42</v>
      </c>
      <c r="CG10" s="62" t="s">
        <v>34</v>
      </c>
      <c r="CH10" s="89" t="s">
        <v>55</v>
      </c>
      <c r="CI10" s="14" t="s">
        <v>39</v>
      </c>
      <c r="CJ10" s="14" t="s">
        <v>40</v>
      </c>
      <c r="CK10" s="14" t="s">
        <v>41</v>
      </c>
      <c r="CL10" s="14" t="s">
        <v>42</v>
      </c>
      <c r="CM10" s="61" t="s">
        <v>60</v>
      </c>
      <c r="CN10" s="99"/>
    </row>
    <row r="11" spans="1:92" s="10" customFormat="1" ht="25.15" customHeight="1" thickBot="1" x14ac:dyDescent="0.3">
      <c r="A11" s="121"/>
      <c r="B11" s="122" t="s">
        <v>54</v>
      </c>
      <c r="C11" s="28">
        <v>697</v>
      </c>
      <c r="D11" s="29">
        <v>4576</v>
      </c>
      <c r="E11" s="29">
        <v>479</v>
      </c>
      <c r="F11" s="29">
        <v>781</v>
      </c>
      <c r="G11" s="29">
        <v>2061</v>
      </c>
      <c r="H11" s="29">
        <v>605</v>
      </c>
      <c r="I11" s="29">
        <v>1731</v>
      </c>
      <c r="J11" s="29">
        <v>2654</v>
      </c>
      <c r="K11" s="29">
        <v>1678</v>
      </c>
      <c r="L11" s="29">
        <v>93</v>
      </c>
      <c r="M11" s="29">
        <v>1427</v>
      </c>
      <c r="N11" s="29">
        <v>66</v>
      </c>
      <c r="O11" s="29">
        <v>3302</v>
      </c>
      <c r="P11" s="29">
        <v>10718</v>
      </c>
      <c r="Q11" s="29">
        <v>2828</v>
      </c>
      <c r="R11" s="29"/>
      <c r="S11" s="42"/>
      <c r="T11" s="36"/>
      <c r="U11" s="100">
        <v>0.42694532562045157</v>
      </c>
      <c r="V11" s="100">
        <v>0.19229333830938608</v>
      </c>
      <c r="W11" s="100">
        <v>0.24762082478074268</v>
      </c>
      <c r="X11" s="100">
        <v>0.13314051128941967</v>
      </c>
      <c r="Y11" s="308"/>
      <c r="Z11" s="101"/>
      <c r="AA11" s="66">
        <v>9.5532359081419624</v>
      </c>
      <c r="AB11" s="66">
        <v>3.406611570247934</v>
      </c>
      <c r="AC11" s="66">
        <v>1.5816448152562574</v>
      </c>
      <c r="AD11" s="66">
        <v>21.621212121212121</v>
      </c>
      <c r="AE11" s="102">
        <v>3.7899575671852901</v>
      </c>
      <c r="AG11" s="28">
        <v>22167</v>
      </c>
      <c r="AH11" s="29">
        <v>131288</v>
      </c>
      <c r="AI11" s="29">
        <v>15035</v>
      </c>
      <c r="AJ11" s="29">
        <v>20105</v>
      </c>
      <c r="AK11" s="29">
        <v>52965</v>
      </c>
      <c r="AL11" s="29">
        <v>15477</v>
      </c>
      <c r="AM11" s="29">
        <v>49615</v>
      </c>
      <c r="AN11" s="29">
        <v>69503</v>
      </c>
      <c r="AO11" s="29">
        <v>47980</v>
      </c>
      <c r="AP11" s="29">
        <v>2640</v>
      </c>
      <c r="AQ11" s="29">
        <v>28764</v>
      </c>
      <c r="AR11" s="29">
        <v>1747</v>
      </c>
      <c r="AS11" s="29">
        <v>94527</v>
      </c>
      <c r="AT11" s="29">
        <v>282520</v>
      </c>
      <c r="AU11" s="29">
        <v>80239</v>
      </c>
      <c r="AV11" s="29"/>
      <c r="AW11" s="114"/>
      <c r="AX11" s="114"/>
      <c r="AY11" s="115">
        <v>0.46470338383123316</v>
      </c>
      <c r="AZ11" s="115">
        <v>0.1874734532068526</v>
      </c>
      <c r="BA11" s="115">
        <v>0.24601090188305252</v>
      </c>
      <c r="BB11" s="115">
        <v>0.10181226107886167</v>
      </c>
      <c r="BC11" s="94"/>
      <c r="BD11" s="94"/>
      <c r="BE11" s="67">
        <v>8.7321582973062846</v>
      </c>
      <c r="BF11" s="67">
        <v>3.4221748400852881</v>
      </c>
      <c r="BG11" s="67">
        <v>1.4485827428095039</v>
      </c>
      <c r="BH11" s="66">
        <v>16.464796794504867</v>
      </c>
      <c r="BI11" s="102">
        <v>3.5209810690561945</v>
      </c>
      <c r="BJ11" s="9"/>
      <c r="BK11" s="28">
        <v>1651549</v>
      </c>
      <c r="BL11" s="29">
        <v>12081511</v>
      </c>
      <c r="BM11" s="29">
        <v>1125812</v>
      </c>
      <c r="BN11" s="29">
        <v>1015993</v>
      </c>
      <c r="BO11" s="29">
        <v>3197393</v>
      </c>
      <c r="BP11" s="29">
        <v>795526</v>
      </c>
      <c r="BQ11" s="29">
        <v>3210516</v>
      </c>
      <c r="BR11" s="29">
        <v>4495722</v>
      </c>
      <c r="BS11" s="29">
        <v>3095837</v>
      </c>
      <c r="BT11" s="29">
        <v>212423</v>
      </c>
      <c r="BU11" s="29">
        <v>2450741</v>
      </c>
      <c r="BV11" s="29">
        <v>132974</v>
      </c>
      <c r="BW11" s="29">
        <v>6090481</v>
      </c>
      <c r="BX11" s="29">
        <v>22225367</v>
      </c>
      <c r="BY11" s="29">
        <v>5150149</v>
      </c>
      <c r="BZ11" s="29"/>
      <c r="CA11" s="42"/>
      <c r="CB11" s="36"/>
      <c r="CC11" s="37">
        <v>0.54359106870991147</v>
      </c>
      <c r="CD11" s="37">
        <v>0.14386232632289042</v>
      </c>
      <c r="CE11" s="37">
        <v>0.20227886450648935</v>
      </c>
      <c r="CF11" s="37">
        <v>0.1102677404607087</v>
      </c>
      <c r="CG11" s="38"/>
      <c r="CH11" s="39"/>
      <c r="CI11" s="67">
        <v>10.731375220729571</v>
      </c>
      <c r="CJ11" s="67">
        <v>4.0192187307517289</v>
      </c>
      <c r="CK11" s="67">
        <v>1.4521830445207549</v>
      </c>
      <c r="CL11" s="67">
        <v>18.430226961661678</v>
      </c>
      <c r="CM11" s="68">
        <v>4.315480387072296</v>
      </c>
    </row>
    <row r="12" spans="1:92" ht="16.149999999999999" customHeight="1" x14ac:dyDescent="0.25">
      <c r="A12" s="6" t="s">
        <v>0</v>
      </c>
      <c r="B12" s="243" t="s">
        <v>18</v>
      </c>
      <c r="C12" s="27">
        <v>16</v>
      </c>
      <c r="D12" s="27">
        <v>78</v>
      </c>
      <c r="E12" s="27">
        <v>14</v>
      </c>
      <c r="F12" s="27">
        <v>82</v>
      </c>
      <c r="G12" s="27">
        <v>68</v>
      </c>
      <c r="H12" s="27">
        <v>82</v>
      </c>
      <c r="I12" s="27">
        <v>464</v>
      </c>
      <c r="J12" s="27">
        <v>488</v>
      </c>
      <c r="K12" s="27">
        <v>463</v>
      </c>
      <c r="L12" s="27">
        <v>5</v>
      </c>
      <c r="M12" s="27">
        <v>11</v>
      </c>
      <c r="N12" s="27">
        <v>2</v>
      </c>
      <c r="O12" s="27">
        <v>567</v>
      </c>
      <c r="P12" s="27">
        <v>645</v>
      </c>
      <c r="Q12" s="27">
        <v>561</v>
      </c>
      <c r="R12" s="27">
        <v>6</v>
      </c>
      <c r="S12" s="103">
        <v>0.19837340876944837</v>
      </c>
      <c r="T12" s="30">
        <v>2</v>
      </c>
      <c r="U12" s="31">
        <v>0.12093023255813953</v>
      </c>
      <c r="V12" s="31">
        <v>0.10542635658914729</v>
      </c>
      <c r="W12" s="31">
        <v>0.75658914728682169</v>
      </c>
      <c r="X12" s="31">
        <v>1.7054263565891473E-2</v>
      </c>
      <c r="Y12" s="104">
        <v>6.0179137898861729E-2</v>
      </c>
      <c r="Z12" s="105">
        <v>6</v>
      </c>
      <c r="AA12" s="35">
        <v>5.5714285714285712</v>
      </c>
      <c r="AB12" s="35">
        <v>0.82926829268292679</v>
      </c>
      <c r="AC12" s="35">
        <v>1.0539956803455699</v>
      </c>
      <c r="AD12" s="35">
        <v>5.5</v>
      </c>
      <c r="AE12" s="106">
        <v>1.1497326203208555</v>
      </c>
      <c r="AG12" s="63">
        <v>520</v>
      </c>
      <c r="AH12" s="63">
        <v>3328</v>
      </c>
      <c r="AI12" s="63">
        <v>475</v>
      </c>
      <c r="AJ12" s="63">
        <v>2485</v>
      </c>
      <c r="AK12" s="63">
        <v>3523</v>
      </c>
      <c r="AL12" s="63">
        <v>2429</v>
      </c>
      <c r="AM12" s="63">
        <v>13674</v>
      </c>
      <c r="AN12" s="63">
        <v>13952</v>
      </c>
      <c r="AO12" s="63">
        <v>13660</v>
      </c>
      <c r="AP12" s="63">
        <v>240</v>
      </c>
      <c r="AQ12" s="63">
        <v>1964</v>
      </c>
      <c r="AR12" s="63">
        <v>183</v>
      </c>
      <c r="AS12" s="63">
        <v>16919</v>
      </c>
      <c r="AT12" s="63">
        <v>22767</v>
      </c>
      <c r="AU12" s="63">
        <v>16747</v>
      </c>
      <c r="AV12" s="63">
        <v>5</v>
      </c>
      <c r="AW12" s="112">
        <v>0.20871396702351724</v>
      </c>
      <c r="AX12" s="113">
        <v>2</v>
      </c>
      <c r="AY12" s="31">
        <v>0.14617648350683007</v>
      </c>
      <c r="AZ12" s="31">
        <v>0.15474151183730839</v>
      </c>
      <c r="BA12" s="31">
        <v>0.61281679624017216</v>
      </c>
      <c r="BB12" s="31">
        <v>8.6265208415689382E-2</v>
      </c>
      <c r="BC12" s="64">
        <v>8.0585445278210391E-2</v>
      </c>
      <c r="BD12" s="65">
        <v>5</v>
      </c>
      <c r="BE12" s="34">
        <v>7.0063157894736845</v>
      </c>
      <c r="BF12" s="34">
        <v>1.4503911074516262</v>
      </c>
      <c r="BG12" s="34">
        <v>1.0213762811127378</v>
      </c>
      <c r="BH12" s="35">
        <v>10.73224043715847</v>
      </c>
      <c r="BI12" s="106">
        <v>1.3594673672896638</v>
      </c>
      <c r="BK12" s="50">
        <v>18182</v>
      </c>
      <c r="BL12" s="50">
        <v>98974</v>
      </c>
      <c r="BM12" s="50">
        <v>15742</v>
      </c>
      <c r="BN12" s="50">
        <v>66956</v>
      </c>
      <c r="BO12" s="50">
        <v>159692</v>
      </c>
      <c r="BP12" s="50">
        <v>65335</v>
      </c>
      <c r="BQ12" s="50">
        <v>654107</v>
      </c>
      <c r="BR12" s="50">
        <v>749307</v>
      </c>
      <c r="BS12" s="50">
        <v>653170</v>
      </c>
      <c r="BT12" s="50">
        <v>14588</v>
      </c>
      <c r="BU12" s="50">
        <v>138093</v>
      </c>
      <c r="BV12" s="50">
        <v>10909</v>
      </c>
      <c r="BW12" s="50">
        <v>753833</v>
      </c>
      <c r="BX12" s="50">
        <v>1146066</v>
      </c>
      <c r="BY12" s="50">
        <v>745156</v>
      </c>
      <c r="BZ12" s="50">
        <v>7</v>
      </c>
      <c r="CA12" s="107">
        <v>0.14468629936726102</v>
      </c>
      <c r="CB12" s="108">
        <v>2</v>
      </c>
      <c r="CC12" s="21">
        <v>8.6359773346386684E-2</v>
      </c>
      <c r="CD12" s="21">
        <v>0.13933927016419648</v>
      </c>
      <c r="CE12" s="21">
        <v>0.65380789588034194</v>
      </c>
      <c r="CF12" s="21">
        <v>0.12049306060907487</v>
      </c>
      <c r="CG12" s="51">
        <v>5.1565672683830145E-2</v>
      </c>
      <c r="CH12" s="52">
        <v>7</v>
      </c>
      <c r="CI12" s="17">
        <v>6.2872570194384449</v>
      </c>
      <c r="CJ12" s="17">
        <v>2.4442029540062755</v>
      </c>
      <c r="CK12" s="17">
        <v>1.1471852657041812</v>
      </c>
      <c r="CL12" s="20">
        <v>12.658630488587406</v>
      </c>
      <c r="CM12" s="109">
        <v>1.5380215686379766</v>
      </c>
    </row>
    <row r="13" spans="1:92" ht="16.149999999999999" customHeight="1" x14ac:dyDescent="0.25">
      <c r="A13" s="6" t="s">
        <v>1</v>
      </c>
      <c r="B13" s="243" t="s">
        <v>19</v>
      </c>
      <c r="C13" s="22"/>
      <c r="D13" s="22"/>
      <c r="E13" s="22"/>
      <c r="F13" s="22">
        <v>1</v>
      </c>
      <c r="G13" s="22">
        <v>1</v>
      </c>
      <c r="H13" s="22">
        <v>1</v>
      </c>
      <c r="I13" s="22"/>
      <c r="J13" s="22"/>
      <c r="K13" s="22"/>
      <c r="L13" s="22"/>
      <c r="M13" s="22"/>
      <c r="N13" s="22"/>
      <c r="O13" s="22">
        <v>1</v>
      </c>
      <c r="P13" s="22">
        <v>1</v>
      </c>
      <c r="Q13" s="22">
        <v>1</v>
      </c>
      <c r="R13" s="22">
        <v>19</v>
      </c>
      <c r="S13" s="15">
        <v>3.5360678925035362E-4</v>
      </c>
      <c r="T13" s="16">
        <v>19</v>
      </c>
      <c r="U13" s="21">
        <v>0</v>
      </c>
      <c r="V13" s="21">
        <v>1</v>
      </c>
      <c r="W13" s="21">
        <v>0</v>
      </c>
      <c r="X13" s="21">
        <v>0</v>
      </c>
      <c r="Y13" s="110">
        <v>9.3300988990483304E-5</v>
      </c>
      <c r="Z13" s="111">
        <v>19</v>
      </c>
      <c r="AA13" s="20"/>
      <c r="AB13" s="20">
        <v>1</v>
      </c>
      <c r="AC13" s="20"/>
      <c r="AD13" s="20"/>
      <c r="AE13" s="109">
        <v>1</v>
      </c>
      <c r="AG13" s="50">
        <v>37</v>
      </c>
      <c r="AH13" s="50">
        <v>167</v>
      </c>
      <c r="AI13" s="50">
        <v>25</v>
      </c>
      <c r="AJ13" s="50">
        <v>21</v>
      </c>
      <c r="AK13" s="50">
        <v>86</v>
      </c>
      <c r="AL13" s="50">
        <v>17</v>
      </c>
      <c r="AM13" s="50">
        <v>6</v>
      </c>
      <c r="AN13" s="50">
        <v>12</v>
      </c>
      <c r="AO13" s="50">
        <v>5</v>
      </c>
      <c r="AP13" s="50">
        <v>4</v>
      </c>
      <c r="AQ13" s="50">
        <v>5</v>
      </c>
      <c r="AR13" s="50">
        <v>4</v>
      </c>
      <c r="AS13" s="50">
        <v>68</v>
      </c>
      <c r="AT13" s="50">
        <v>270</v>
      </c>
      <c r="AU13" s="50">
        <v>51</v>
      </c>
      <c r="AV13" s="50">
        <v>19</v>
      </c>
      <c r="AW13" s="107">
        <v>6.3560114158950137E-4</v>
      </c>
      <c r="AX13" s="108">
        <v>19</v>
      </c>
      <c r="AY13" s="21">
        <v>0.61851851851851847</v>
      </c>
      <c r="AZ13" s="21">
        <v>0.31851851851851853</v>
      </c>
      <c r="BA13" s="21">
        <v>4.4444444444444446E-2</v>
      </c>
      <c r="BB13" s="21">
        <v>1.8518518518518517E-2</v>
      </c>
      <c r="BC13" s="51">
        <v>9.5568455330596067E-4</v>
      </c>
      <c r="BD13" s="52">
        <v>19</v>
      </c>
      <c r="BE13" s="17">
        <v>6.68</v>
      </c>
      <c r="BF13" s="17">
        <v>5.0588235294117645</v>
      </c>
      <c r="BG13" s="17">
        <v>2.4</v>
      </c>
      <c r="BH13" s="20">
        <v>1.25</v>
      </c>
      <c r="BI13" s="109">
        <v>5.2941176470588234</v>
      </c>
      <c r="BK13" s="50">
        <v>2672</v>
      </c>
      <c r="BL13" s="50">
        <v>18269</v>
      </c>
      <c r="BM13" s="50">
        <v>1935</v>
      </c>
      <c r="BN13" s="50">
        <v>783</v>
      </c>
      <c r="BO13" s="50">
        <v>2857</v>
      </c>
      <c r="BP13" s="50">
        <v>575</v>
      </c>
      <c r="BQ13" s="50">
        <v>642</v>
      </c>
      <c r="BR13" s="50">
        <v>1105</v>
      </c>
      <c r="BS13" s="50">
        <v>547</v>
      </c>
      <c r="BT13" s="50">
        <v>152</v>
      </c>
      <c r="BU13" s="50">
        <v>928</v>
      </c>
      <c r="BV13" s="50">
        <v>80</v>
      </c>
      <c r="BW13" s="50">
        <v>4249</v>
      </c>
      <c r="BX13" s="50">
        <v>23159</v>
      </c>
      <c r="BY13" s="50">
        <v>3137</v>
      </c>
      <c r="BZ13" s="50">
        <v>19</v>
      </c>
      <c r="CA13" s="107">
        <v>6.0910859083882819E-4</v>
      </c>
      <c r="CB13" s="108">
        <v>18</v>
      </c>
      <c r="CC13" s="21">
        <v>0.78885098665745501</v>
      </c>
      <c r="CD13" s="21">
        <v>0.1233645666911352</v>
      </c>
      <c r="CE13" s="21">
        <v>4.7713631849389003E-2</v>
      </c>
      <c r="CF13" s="21">
        <v>4.0070814802020814E-2</v>
      </c>
      <c r="CG13" s="51">
        <v>1.0420075403029341E-3</v>
      </c>
      <c r="CH13" s="52">
        <v>19</v>
      </c>
      <c r="CI13" s="17">
        <v>9.4413436692506458</v>
      </c>
      <c r="CJ13" s="17">
        <v>4.9686956521739134</v>
      </c>
      <c r="CK13" s="17">
        <v>2.0201096892138941</v>
      </c>
      <c r="CL13" s="20">
        <v>11.6</v>
      </c>
      <c r="CM13" s="109">
        <v>7.3825310806503026</v>
      </c>
    </row>
    <row r="14" spans="1:92" ht="16.149999999999999" customHeight="1" x14ac:dyDescent="0.25">
      <c r="A14" s="6" t="s">
        <v>2</v>
      </c>
      <c r="B14" s="243" t="s">
        <v>20</v>
      </c>
      <c r="C14" s="22">
        <v>104</v>
      </c>
      <c r="D14" s="22">
        <v>2136</v>
      </c>
      <c r="E14" s="22">
        <v>82</v>
      </c>
      <c r="F14" s="22">
        <v>82</v>
      </c>
      <c r="G14" s="22">
        <v>323</v>
      </c>
      <c r="H14" s="22">
        <v>70</v>
      </c>
      <c r="I14" s="22">
        <v>123</v>
      </c>
      <c r="J14" s="22">
        <v>303</v>
      </c>
      <c r="K14" s="22">
        <v>120</v>
      </c>
      <c r="L14" s="22">
        <v>3</v>
      </c>
      <c r="M14" s="22">
        <v>69</v>
      </c>
      <c r="N14" s="22">
        <v>2</v>
      </c>
      <c r="O14" s="22">
        <v>312</v>
      </c>
      <c r="P14" s="22">
        <v>2831</v>
      </c>
      <c r="Q14" s="22">
        <v>274</v>
      </c>
      <c r="R14" s="22">
        <v>1</v>
      </c>
      <c r="S14" s="15">
        <v>9.6888260254596889E-2</v>
      </c>
      <c r="T14" s="16">
        <v>5</v>
      </c>
      <c r="U14" s="21">
        <v>0.75450370893677143</v>
      </c>
      <c r="V14" s="21">
        <v>0.11409395973154363</v>
      </c>
      <c r="W14" s="21">
        <v>0.1070293182620982</v>
      </c>
      <c r="X14" s="21">
        <v>2.4373013069586717E-2</v>
      </c>
      <c r="Y14" s="110">
        <v>0.26413509983205824</v>
      </c>
      <c r="Z14" s="111">
        <v>1</v>
      </c>
      <c r="AA14" s="20">
        <v>26.048780487804876</v>
      </c>
      <c r="AB14" s="20">
        <v>4.6142857142857139</v>
      </c>
      <c r="AC14" s="20">
        <v>2.5249999999999999</v>
      </c>
      <c r="AD14" s="20">
        <v>34.5</v>
      </c>
      <c r="AE14" s="109">
        <v>10.332116788321168</v>
      </c>
      <c r="AG14" s="50">
        <v>3072</v>
      </c>
      <c r="AH14" s="50">
        <v>49223</v>
      </c>
      <c r="AI14" s="50">
        <v>2303</v>
      </c>
      <c r="AJ14" s="50">
        <v>2274</v>
      </c>
      <c r="AK14" s="50">
        <v>10111</v>
      </c>
      <c r="AL14" s="50">
        <v>1788</v>
      </c>
      <c r="AM14" s="50">
        <v>3585</v>
      </c>
      <c r="AN14" s="50">
        <v>7617</v>
      </c>
      <c r="AO14" s="50">
        <v>3444</v>
      </c>
      <c r="AP14" s="50">
        <v>197</v>
      </c>
      <c r="AQ14" s="50">
        <v>1785</v>
      </c>
      <c r="AR14" s="50">
        <v>118</v>
      </c>
      <c r="AS14" s="50">
        <v>9128</v>
      </c>
      <c r="AT14" s="50">
        <v>68736</v>
      </c>
      <c r="AU14" s="50">
        <v>7653</v>
      </c>
      <c r="AV14" s="50">
        <v>1</v>
      </c>
      <c r="AW14" s="107">
        <v>9.537755954087164E-2</v>
      </c>
      <c r="AX14" s="108">
        <v>4</v>
      </c>
      <c r="AY14" s="21">
        <v>0.71611673649906893</v>
      </c>
      <c r="AZ14" s="21">
        <v>0.14709904562383613</v>
      </c>
      <c r="BA14" s="21">
        <v>0.11081529329608938</v>
      </c>
      <c r="BB14" s="21">
        <v>2.5968924581005588E-2</v>
      </c>
      <c r="BC14" s="51">
        <v>0.24329604983717967</v>
      </c>
      <c r="BD14" s="52">
        <v>1</v>
      </c>
      <c r="BE14" s="17">
        <v>21.373425966131133</v>
      </c>
      <c r="BF14" s="17">
        <v>5.6549217002237135</v>
      </c>
      <c r="BG14" s="17">
        <v>2.2116724738675959</v>
      </c>
      <c r="BH14" s="20">
        <v>15.127118644067796</v>
      </c>
      <c r="BI14" s="109">
        <v>8.9815758526068201</v>
      </c>
      <c r="BK14" s="50">
        <v>213043</v>
      </c>
      <c r="BL14" s="50">
        <v>3542140</v>
      </c>
      <c r="BM14" s="50">
        <v>163394</v>
      </c>
      <c r="BN14" s="50">
        <v>120957</v>
      </c>
      <c r="BO14" s="50">
        <v>720712</v>
      </c>
      <c r="BP14" s="50">
        <v>99860</v>
      </c>
      <c r="BQ14" s="50">
        <v>226550</v>
      </c>
      <c r="BR14" s="50">
        <v>466090</v>
      </c>
      <c r="BS14" s="50">
        <v>221240</v>
      </c>
      <c r="BT14" s="50">
        <v>9796</v>
      </c>
      <c r="BU14" s="50">
        <v>196901</v>
      </c>
      <c r="BV14" s="50">
        <v>6093</v>
      </c>
      <c r="BW14" s="50">
        <v>570346</v>
      </c>
      <c r="BX14" s="50">
        <v>4925843</v>
      </c>
      <c r="BY14" s="50">
        <v>490587</v>
      </c>
      <c r="BZ14" s="50">
        <v>1</v>
      </c>
      <c r="CA14" s="107">
        <v>9.5256855675437735E-2</v>
      </c>
      <c r="CB14" s="108">
        <v>4</v>
      </c>
      <c r="CC14" s="21">
        <v>0.71909315826752906</v>
      </c>
      <c r="CD14" s="21">
        <v>0.14631241799626987</v>
      </c>
      <c r="CE14" s="21">
        <v>9.4621367347680382E-2</v>
      </c>
      <c r="CF14" s="21">
        <v>3.9973056388520709E-2</v>
      </c>
      <c r="CG14" s="51">
        <v>0.22163157080825707</v>
      </c>
      <c r="CH14" s="52">
        <v>1</v>
      </c>
      <c r="CI14" s="17">
        <v>21.678519407077371</v>
      </c>
      <c r="CJ14" s="17">
        <v>7.2172241137592632</v>
      </c>
      <c r="CK14" s="17">
        <v>2.1067166877598988</v>
      </c>
      <c r="CL14" s="20">
        <v>32.315936320367634</v>
      </c>
      <c r="CM14" s="109">
        <v>10.040712452633274</v>
      </c>
    </row>
    <row r="15" spans="1:92" ht="16.149999999999999" customHeight="1" x14ac:dyDescent="0.25">
      <c r="A15" s="6" t="s">
        <v>3</v>
      </c>
      <c r="B15" s="243" t="s">
        <v>82</v>
      </c>
      <c r="C15" s="22">
        <v>5</v>
      </c>
      <c r="D15" s="22">
        <v>1</v>
      </c>
      <c r="E15" s="22">
        <v>5</v>
      </c>
      <c r="F15" s="22"/>
      <c r="G15" s="22"/>
      <c r="H15" s="22"/>
      <c r="I15" s="22"/>
      <c r="J15" s="22"/>
      <c r="K15" s="22"/>
      <c r="L15" s="22">
        <v>1</v>
      </c>
      <c r="M15" s="22">
        <v>1</v>
      </c>
      <c r="N15" s="22">
        <v>1</v>
      </c>
      <c r="O15" s="22">
        <v>6</v>
      </c>
      <c r="P15" s="22">
        <v>2</v>
      </c>
      <c r="Q15" s="22">
        <v>6</v>
      </c>
      <c r="R15" s="22">
        <v>18</v>
      </c>
      <c r="S15" s="15">
        <v>2.1216407355021216E-3</v>
      </c>
      <c r="T15" s="16">
        <v>16</v>
      </c>
      <c r="U15" s="21">
        <v>0.5</v>
      </c>
      <c r="V15" s="21">
        <v>0</v>
      </c>
      <c r="W15" s="21">
        <v>0</v>
      </c>
      <c r="X15" s="21">
        <v>0.5</v>
      </c>
      <c r="Y15" s="110">
        <v>1.8660197798096661E-4</v>
      </c>
      <c r="Z15" s="111">
        <v>18</v>
      </c>
      <c r="AA15" s="20">
        <v>0.2</v>
      </c>
      <c r="AB15" s="20"/>
      <c r="AC15" s="20"/>
      <c r="AD15" s="20">
        <v>1</v>
      </c>
      <c r="AE15" s="109">
        <v>0.33333333333333331</v>
      </c>
      <c r="AG15" s="50">
        <v>177</v>
      </c>
      <c r="AH15" s="50">
        <v>855</v>
      </c>
      <c r="AI15" s="50">
        <v>164</v>
      </c>
      <c r="AJ15" s="50">
        <v>25</v>
      </c>
      <c r="AK15" s="50">
        <v>32</v>
      </c>
      <c r="AL15" s="50">
        <v>25</v>
      </c>
      <c r="AM15" s="50">
        <v>62</v>
      </c>
      <c r="AN15" s="50">
        <v>27</v>
      </c>
      <c r="AO15" s="50">
        <v>62</v>
      </c>
      <c r="AP15" s="50">
        <v>12</v>
      </c>
      <c r="AQ15" s="50">
        <v>18</v>
      </c>
      <c r="AR15" s="50">
        <v>10</v>
      </c>
      <c r="AS15" s="50">
        <v>276</v>
      </c>
      <c r="AT15" s="50">
        <v>932</v>
      </c>
      <c r="AU15" s="50">
        <v>261</v>
      </c>
      <c r="AV15" s="63">
        <v>18</v>
      </c>
      <c r="AW15" s="107">
        <v>3.2527823128403895E-3</v>
      </c>
      <c r="AX15" s="108">
        <v>16</v>
      </c>
      <c r="AY15" s="21">
        <v>0.91738197424892709</v>
      </c>
      <c r="AZ15" s="21">
        <v>3.4334763948497854E-2</v>
      </c>
      <c r="BA15" s="21">
        <v>2.8969957081545063E-2</v>
      </c>
      <c r="BB15" s="21">
        <v>1.9313304721030045E-2</v>
      </c>
      <c r="BC15" s="51">
        <v>3.2988814951153901E-3</v>
      </c>
      <c r="BD15" s="52">
        <v>18</v>
      </c>
      <c r="BE15" s="17">
        <v>5.2134146341463419</v>
      </c>
      <c r="BF15" s="17">
        <v>1.28</v>
      </c>
      <c r="BG15" s="17">
        <v>0.43548387096774194</v>
      </c>
      <c r="BH15" s="20">
        <v>1.8</v>
      </c>
      <c r="BI15" s="109">
        <v>3.5708812260536398</v>
      </c>
      <c r="BK15" s="50">
        <v>8861</v>
      </c>
      <c r="BL15" s="50">
        <v>93710</v>
      </c>
      <c r="BM15" s="50">
        <v>8213</v>
      </c>
      <c r="BN15" s="50">
        <v>949</v>
      </c>
      <c r="BO15" s="50">
        <v>735</v>
      </c>
      <c r="BP15" s="50">
        <v>916</v>
      </c>
      <c r="BQ15" s="50">
        <v>1904</v>
      </c>
      <c r="BR15" s="50">
        <v>1183</v>
      </c>
      <c r="BS15" s="50">
        <v>1888</v>
      </c>
      <c r="BT15" s="50">
        <v>535</v>
      </c>
      <c r="BU15" s="50">
        <v>3437</v>
      </c>
      <c r="BV15" s="50">
        <v>482</v>
      </c>
      <c r="BW15" s="50">
        <v>12249</v>
      </c>
      <c r="BX15" s="50">
        <v>99065</v>
      </c>
      <c r="BY15" s="50">
        <v>11499</v>
      </c>
      <c r="BZ15" s="50">
        <v>18</v>
      </c>
      <c r="CA15" s="107">
        <v>2.232750935943795E-3</v>
      </c>
      <c r="CB15" s="108">
        <v>16</v>
      </c>
      <c r="CC15" s="21">
        <v>0.94594458184020591</v>
      </c>
      <c r="CD15" s="21">
        <v>7.4193711199717358E-3</v>
      </c>
      <c r="CE15" s="21">
        <v>1.1941654469287841E-2</v>
      </c>
      <c r="CF15" s="21">
        <v>3.4694392570534499E-2</v>
      </c>
      <c r="CG15" s="51">
        <v>4.4572942260076064E-3</v>
      </c>
      <c r="CH15" s="52">
        <v>18</v>
      </c>
      <c r="CI15" s="17">
        <v>11.409959819797882</v>
      </c>
      <c r="CJ15" s="17">
        <v>0.80240174672489084</v>
      </c>
      <c r="CK15" s="17">
        <v>0.62658898305084743</v>
      </c>
      <c r="CL15" s="20">
        <v>7.1307053941908718</v>
      </c>
      <c r="CM15" s="109">
        <v>8.6150969649534748</v>
      </c>
    </row>
    <row r="16" spans="1:92" ht="16.149999999999999" customHeight="1" x14ac:dyDescent="0.25">
      <c r="A16" s="6" t="s">
        <v>4</v>
      </c>
      <c r="B16" s="243" t="s">
        <v>85</v>
      </c>
      <c r="C16" s="22">
        <v>1</v>
      </c>
      <c r="D16" s="22">
        <v>11</v>
      </c>
      <c r="E16" s="22">
        <v>1</v>
      </c>
      <c r="F16" s="22">
        <v>1</v>
      </c>
      <c r="G16" s="22">
        <v>15</v>
      </c>
      <c r="H16" s="22">
        <v>1</v>
      </c>
      <c r="I16" s="22"/>
      <c r="J16" s="22"/>
      <c r="K16" s="22"/>
      <c r="L16" s="22">
        <v>1</v>
      </c>
      <c r="M16" s="22">
        <v>0</v>
      </c>
      <c r="N16" s="22">
        <v>0</v>
      </c>
      <c r="O16" s="22">
        <v>3</v>
      </c>
      <c r="P16" s="22">
        <v>26</v>
      </c>
      <c r="Q16" s="22">
        <v>2</v>
      </c>
      <c r="R16" s="22">
        <v>17</v>
      </c>
      <c r="S16" s="15">
        <v>7.0721357850070724E-4</v>
      </c>
      <c r="T16" s="16">
        <v>18</v>
      </c>
      <c r="U16" s="21">
        <v>0.42307692307692307</v>
      </c>
      <c r="V16" s="21">
        <v>0.57692307692307687</v>
      </c>
      <c r="W16" s="21">
        <v>0</v>
      </c>
      <c r="X16" s="21">
        <v>0</v>
      </c>
      <c r="Y16" s="110">
        <v>2.4258257137525657E-3</v>
      </c>
      <c r="Z16" s="111">
        <v>17</v>
      </c>
      <c r="AA16" s="20">
        <v>11</v>
      </c>
      <c r="AB16" s="20">
        <v>15</v>
      </c>
      <c r="AC16" s="20"/>
      <c r="AD16" s="20"/>
      <c r="AE16" s="109">
        <v>13</v>
      </c>
      <c r="AG16" s="50">
        <v>89</v>
      </c>
      <c r="AH16" s="50">
        <v>2778</v>
      </c>
      <c r="AI16" s="50">
        <v>78</v>
      </c>
      <c r="AJ16" s="50">
        <v>22</v>
      </c>
      <c r="AK16" s="50">
        <v>119</v>
      </c>
      <c r="AL16" s="50">
        <v>20</v>
      </c>
      <c r="AM16" s="50">
        <v>24</v>
      </c>
      <c r="AN16" s="50">
        <v>53</v>
      </c>
      <c r="AO16" s="50">
        <v>24</v>
      </c>
      <c r="AP16" s="50">
        <v>12</v>
      </c>
      <c r="AQ16" s="50">
        <v>92</v>
      </c>
      <c r="AR16" s="50">
        <v>8</v>
      </c>
      <c r="AS16" s="50">
        <v>147</v>
      </c>
      <c r="AT16" s="50">
        <v>3042</v>
      </c>
      <c r="AU16" s="50">
        <v>130</v>
      </c>
      <c r="AV16" s="50">
        <v>16</v>
      </c>
      <c r="AW16" s="107">
        <v>1.6201597726791211E-3</v>
      </c>
      <c r="AX16" s="108">
        <v>17</v>
      </c>
      <c r="AY16" s="21">
        <v>0.91321499013806706</v>
      </c>
      <c r="AZ16" s="21">
        <v>3.9119000657462197E-2</v>
      </c>
      <c r="BA16" s="21">
        <v>1.7422748191978962E-2</v>
      </c>
      <c r="BB16" s="21">
        <v>3.0243261012491782E-2</v>
      </c>
      <c r="BC16" s="51">
        <v>1.076737930058049E-2</v>
      </c>
      <c r="BD16" s="52">
        <v>16</v>
      </c>
      <c r="BE16" s="17">
        <v>35.615384615384613</v>
      </c>
      <c r="BF16" s="17">
        <v>5.95</v>
      </c>
      <c r="BG16" s="17">
        <v>2.2083333333333335</v>
      </c>
      <c r="BH16" s="20">
        <v>11.5</v>
      </c>
      <c r="BI16" s="109">
        <v>23.4</v>
      </c>
      <c r="BK16" s="50">
        <v>6625</v>
      </c>
      <c r="BL16" s="50">
        <v>161983</v>
      </c>
      <c r="BM16" s="50">
        <v>5529</v>
      </c>
      <c r="BN16" s="50">
        <v>1437</v>
      </c>
      <c r="BO16" s="50">
        <v>6316</v>
      </c>
      <c r="BP16" s="50">
        <v>1255</v>
      </c>
      <c r="BQ16" s="50">
        <v>2208</v>
      </c>
      <c r="BR16" s="50">
        <v>4924</v>
      </c>
      <c r="BS16" s="50">
        <v>2151</v>
      </c>
      <c r="BT16" s="50">
        <v>1364</v>
      </c>
      <c r="BU16" s="50">
        <v>23282</v>
      </c>
      <c r="BV16" s="50">
        <v>1018</v>
      </c>
      <c r="BW16" s="50">
        <v>11634</v>
      </c>
      <c r="BX16" s="50">
        <v>196505</v>
      </c>
      <c r="BY16" s="50">
        <v>9953</v>
      </c>
      <c r="BZ16" s="50">
        <v>16</v>
      </c>
      <c r="CA16" s="107">
        <v>1.9325654461647614E-3</v>
      </c>
      <c r="CB16" s="108">
        <v>17</v>
      </c>
      <c r="CC16" s="21">
        <v>0.82431999185771354</v>
      </c>
      <c r="CD16" s="21">
        <v>3.2141675784331185E-2</v>
      </c>
      <c r="CE16" s="21">
        <v>2.5057886567771814E-2</v>
      </c>
      <c r="CF16" s="21">
        <v>0.11848044579018345</v>
      </c>
      <c r="CG16" s="51">
        <v>8.841473798835358E-3</v>
      </c>
      <c r="CH16" s="52">
        <v>16</v>
      </c>
      <c r="CI16" s="17">
        <v>29.296979562307833</v>
      </c>
      <c r="CJ16" s="17">
        <v>5.0326693227091637</v>
      </c>
      <c r="CK16" s="17">
        <v>2.2891678289167827</v>
      </c>
      <c r="CL16" s="20">
        <v>22.870333988212181</v>
      </c>
      <c r="CM16" s="109">
        <v>19.74329347935296</v>
      </c>
    </row>
    <row r="17" spans="1:91" ht="16.149999999999999" customHeight="1" x14ac:dyDescent="0.25">
      <c r="A17" s="6" t="s">
        <v>5</v>
      </c>
      <c r="B17" s="243" t="s">
        <v>21</v>
      </c>
      <c r="C17" s="22">
        <v>97</v>
      </c>
      <c r="D17" s="22">
        <v>399</v>
      </c>
      <c r="E17" s="22">
        <v>82</v>
      </c>
      <c r="F17" s="22">
        <v>73</v>
      </c>
      <c r="G17" s="22">
        <v>247</v>
      </c>
      <c r="H17" s="22">
        <v>48</v>
      </c>
      <c r="I17" s="22">
        <v>242</v>
      </c>
      <c r="J17" s="22">
        <v>396</v>
      </c>
      <c r="K17" s="22">
        <v>237</v>
      </c>
      <c r="L17" s="22">
        <v>12</v>
      </c>
      <c r="M17" s="22">
        <v>25</v>
      </c>
      <c r="N17" s="22">
        <v>11</v>
      </c>
      <c r="O17" s="22">
        <v>424</v>
      </c>
      <c r="P17" s="22">
        <v>1067</v>
      </c>
      <c r="Q17" s="22">
        <v>378</v>
      </c>
      <c r="R17" s="22">
        <v>5</v>
      </c>
      <c r="S17" s="15">
        <v>0.13366336633663367</v>
      </c>
      <c r="T17" s="16">
        <v>3</v>
      </c>
      <c r="U17" s="21">
        <v>0.37394564198687907</v>
      </c>
      <c r="V17" s="21">
        <v>0.23149015932521086</v>
      </c>
      <c r="W17" s="21">
        <v>0.37113402061855671</v>
      </c>
      <c r="X17" s="21">
        <v>2.3430178069353328E-2</v>
      </c>
      <c r="Y17" s="110">
        <v>9.9552155252845678E-2</v>
      </c>
      <c r="Z17" s="111">
        <v>5</v>
      </c>
      <c r="AA17" s="20">
        <v>4.8658536585365857</v>
      </c>
      <c r="AB17" s="20">
        <v>5.145833333333333</v>
      </c>
      <c r="AC17" s="20">
        <v>1.6708860759493671</v>
      </c>
      <c r="AD17" s="20">
        <v>2.2727272727272729</v>
      </c>
      <c r="AE17" s="109">
        <v>2.8227513227513228</v>
      </c>
      <c r="AG17" s="50">
        <v>3165</v>
      </c>
      <c r="AH17" s="50">
        <v>12359</v>
      </c>
      <c r="AI17" s="50">
        <v>2402</v>
      </c>
      <c r="AJ17" s="50">
        <v>1987</v>
      </c>
      <c r="AK17" s="50">
        <v>6060</v>
      </c>
      <c r="AL17" s="50">
        <v>1491</v>
      </c>
      <c r="AM17" s="50">
        <v>7119</v>
      </c>
      <c r="AN17" s="50">
        <v>10437</v>
      </c>
      <c r="AO17" s="50">
        <v>6879</v>
      </c>
      <c r="AP17" s="50">
        <v>290</v>
      </c>
      <c r="AQ17" s="50">
        <v>958</v>
      </c>
      <c r="AR17" s="50">
        <v>192</v>
      </c>
      <c r="AS17" s="50">
        <v>12561</v>
      </c>
      <c r="AT17" s="50">
        <v>29814</v>
      </c>
      <c r="AU17" s="50">
        <v>10964</v>
      </c>
      <c r="AV17" s="50">
        <v>3</v>
      </c>
      <c r="AW17" s="107">
        <v>0.13664178267426064</v>
      </c>
      <c r="AX17" s="108">
        <v>3</v>
      </c>
      <c r="AY17" s="21">
        <v>0.41453679479439187</v>
      </c>
      <c r="AZ17" s="21">
        <v>0.20326021332260011</v>
      </c>
      <c r="BA17" s="21">
        <v>0.35007043670758703</v>
      </c>
      <c r="BB17" s="21">
        <v>3.2132555175420942E-2</v>
      </c>
      <c r="BC17" s="51">
        <v>0.10552881211949597</v>
      </c>
      <c r="BD17" s="52">
        <v>3</v>
      </c>
      <c r="BE17" s="17">
        <v>5.1452955870108239</v>
      </c>
      <c r="BF17" s="17">
        <v>4.0643863179074451</v>
      </c>
      <c r="BG17" s="17">
        <v>1.5172263410379416</v>
      </c>
      <c r="BH17" s="20">
        <v>4.989583333333333</v>
      </c>
      <c r="BI17" s="109">
        <v>2.7192630426851516</v>
      </c>
      <c r="BK17" s="50">
        <v>228276</v>
      </c>
      <c r="BL17" s="50">
        <v>1198907</v>
      </c>
      <c r="BM17" s="50">
        <v>177890</v>
      </c>
      <c r="BN17" s="50">
        <v>97555</v>
      </c>
      <c r="BO17" s="50">
        <v>459232</v>
      </c>
      <c r="BP17" s="50">
        <v>78666</v>
      </c>
      <c r="BQ17" s="50">
        <v>479831</v>
      </c>
      <c r="BR17" s="50">
        <v>653694</v>
      </c>
      <c r="BS17" s="50">
        <v>469583</v>
      </c>
      <c r="BT17" s="50">
        <v>31053</v>
      </c>
      <c r="BU17" s="50">
        <v>177052</v>
      </c>
      <c r="BV17" s="50">
        <v>18025</v>
      </c>
      <c r="BW17" s="50">
        <v>836715</v>
      </c>
      <c r="BX17" s="50">
        <v>2488885</v>
      </c>
      <c r="BY17" s="50">
        <v>744164</v>
      </c>
      <c r="BZ17" s="50">
        <v>3</v>
      </c>
      <c r="CA17" s="107">
        <v>0.14449368358080514</v>
      </c>
      <c r="CB17" s="108">
        <v>3</v>
      </c>
      <c r="CC17" s="21">
        <v>0.48170445802035849</v>
      </c>
      <c r="CD17" s="21">
        <v>0.18451314544464689</v>
      </c>
      <c r="CE17" s="21">
        <v>0.26264532109759992</v>
      </c>
      <c r="CF17" s="21">
        <v>7.1137075437394656E-2</v>
      </c>
      <c r="CG17" s="51">
        <v>0.11198397758741171</v>
      </c>
      <c r="CH17" s="52">
        <v>3</v>
      </c>
      <c r="CI17" s="17">
        <v>6.7395975040755527</v>
      </c>
      <c r="CJ17" s="17">
        <v>5.8377443876643023</v>
      </c>
      <c r="CK17" s="17">
        <v>1.3920733927761439</v>
      </c>
      <c r="CL17" s="20">
        <v>9.8225797503467405</v>
      </c>
      <c r="CM17" s="109">
        <v>3.3445383006971583</v>
      </c>
    </row>
    <row r="18" spans="1:91" ht="16.149999999999999" customHeight="1" x14ac:dyDescent="0.25">
      <c r="A18" s="6" t="s">
        <v>6</v>
      </c>
      <c r="B18" s="243" t="s">
        <v>83</v>
      </c>
      <c r="C18" s="22">
        <v>92</v>
      </c>
      <c r="D18" s="22">
        <v>430</v>
      </c>
      <c r="E18" s="22">
        <v>72</v>
      </c>
      <c r="F18" s="22">
        <v>180</v>
      </c>
      <c r="G18" s="22">
        <v>431</v>
      </c>
      <c r="H18" s="22">
        <v>145</v>
      </c>
      <c r="I18" s="22">
        <v>451</v>
      </c>
      <c r="J18" s="22">
        <v>686</v>
      </c>
      <c r="K18" s="22">
        <v>440</v>
      </c>
      <c r="L18" s="22">
        <v>11</v>
      </c>
      <c r="M18" s="22">
        <v>72</v>
      </c>
      <c r="N18" s="22">
        <v>8</v>
      </c>
      <c r="O18" s="22">
        <v>734</v>
      </c>
      <c r="P18" s="22">
        <v>1619</v>
      </c>
      <c r="Q18" s="22">
        <v>665</v>
      </c>
      <c r="R18" s="22">
        <v>2</v>
      </c>
      <c r="S18" s="15">
        <v>0.23514851485148514</v>
      </c>
      <c r="T18" s="16">
        <v>1</v>
      </c>
      <c r="U18" s="21">
        <v>0.26559604694255712</v>
      </c>
      <c r="V18" s="21">
        <v>0.26621371216800493</v>
      </c>
      <c r="W18" s="21">
        <v>0.42371834465719582</v>
      </c>
      <c r="X18" s="21">
        <v>4.4471896232242125E-2</v>
      </c>
      <c r="Y18" s="110">
        <v>0.15105430117559246</v>
      </c>
      <c r="Z18" s="111">
        <v>2</v>
      </c>
      <c r="AA18" s="20">
        <v>5.9722222222222223</v>
      </c>
      <c r="AB18" s="20">
        <v>2.9724137931034482</v>
      </c>
      <c r="AC18" s="20">
        <v>1.5590909090909091</v>
      </c>
      <c r="AD18" s="20">
        <v>9</v>
      </c>
      <c r="AE18" s="109">
        <v>2.4345864661654137</v>
      </c>
      <c r="AG18" s="50">
        <v>4235</v>
      </c>
      <c r="AH18" s="50">
        <v>23861</v>
      </c>
      <c r="AI18" s="50">
        <v>3292</v>
      </c>
      <c r="AJ18" s="50">
        <v>4512</v>
      </c>
      <c r="AK18" s="50">
        <v>11727</v>
      </c>
      <c r="AL18" s="50">
        <v>3657</v>
      </c>
      <c r="AM18" s="50">
        <v>13241</v>
      </c>
      <c r="AN18" s="50">
        <v>18127</v>
      </c>
      <c r="AO18" s="50">
        <v>12969</v>
      </c>
      <c r="AP18" s="50">
        <v>184</v>
      </c>
      <c r="AQ18" s="50">
        <v>3580</v>
      </c>
      <c r="AR18" s="50">
        <v>136</v>
      </c>
      <c r="AS18" s="50">
        <v>22172</v>
      </c>
      <c r="AT18" s="50">
        <v>57295</v>
      </c>
      <c r="AU18" s="50">
        <v>20054</v>
      </c>
      <c r="AV18" s="63">
        <v>2</v>
      </c>
      <c r="AW18" s="107">
        <v>0.24992833908697765</v>
      </c>
      <c r="AX18" s="108">
        <v>1</v>
      </c>
      <c r="AY18" s="21">
        <v>0.41645867876778081</v>
      </c>
      <c r="AZ18" s="21">
        <v>0.20467754603368532</v>
      </c>
      <c r="BA18" s="21">
        <v>0.31638013788288682</v>
      </c>
      <c r="BB18" s="21">
        <v>6.2483637315647086E-2</v>
      </c>
      <c r="BC18" s="51">
        <v>0.20279980178394449</v>
      </c>
      <c r="BD18" s="52">
        <v>2</v>
      </c>
      <c r="BE18" s="17">
        <v>7.2481773997569867</v>
      </c>
      <c r="BF18" s="17">
        <v>3.2067268252666121</v>
      </c>
      <c r="BG18" s="17">
        <v>1.3977176343588558</v>
      </c>
      <c r="BH18" s="20">
        <v>26.323529411764707</v>
      </c>
      <c r="BI18" s="109">
        <v>2.8570360027924604</v>
      </c>
      <c r="BK18" s="50">
        <v>326087</v>
      </c>
      <c r="BL18" s="50">
        <v>2047169</v>
      </c>
      <c r="BM18" s="50">
        <v>250254</v>
      </c>
      <c r="BN18" s="50">
        <v>243391</v>
      </c>
      <c r="BO18" s="50">
        <v>591128</v>
      </c>
      <c r="BP18" s="50">
        <v>201382</v>
      </c>
      <c r="BQ18" s="50">
        <v>962910</v>
      </c>
      <c r="BR18" s="50">
        <v>1259837</v>
      </c>
      <c r="BS18" s="50">
        <v>941418</v>
      </c>
      <c r="BT18" s="50">
        <v>10919</v>
      </c>
      <c r="BU18" s="50">
        <v>120279</v>
      </c>
      <c r="BV18" s="50">
        <v>7771</v>
      </c>
      <c r="BW18" s="50">
        <v>1543307</v>
      </c>
      <c r="BX18" s="50">
        <v>4018413</v>
      </c>
      <c r="BY18" s="50">
        <v>1400825</v>
      </c>
      <c r="BZ18" s="50">
        <v>2</v>
      </c>
      <c r="CA18" s="107">
        <v>0.27199698494160074</v>
      </c>
      <c r="CB18" s="108">
        <v>1</v>
      </c>
      <c r="CC18" s="21">
        <v>0.50944713746446668</v>
      </c>
      <c r="CD18" s="21">
        <v>0.14710483964689544</v>
      </c>
      <c r="CE18" s="21">
        <v>0.3135160572096497</v>
      </c>
      <c r="CF18" s="21">
        <v>2.9931965678988197E-2</v>
      </c>
      <c r="CG18" s="51">
        <v>0.1808029986636441</v>
      </c>
      <c r="CH18" s="52">
        <v>2</v>
      </c>
      <c r="CI18" s="17">
        <v>8.1803647494145952</v>
      </c>
      <c r="CJ18" s="17">
        <v>2.9353566853045456</v>
      </c>
      <c r="CK18" s="17">
        <v>1.338233388356713</v>
      </c>
      <c r="CL18" s="20">
        <v>15.477930768240896</v>
      </c>
      <c r="CM18" s="109">
        <v>2.8686045723056055</v>
      </c>
    </row>
    <row r="19" spans="1:91" ht="16.149999999999999" customHeight="1" x14ac:dyDescent="0.25">
      <c r="A19" s="6" t="s">
        <v>7</v>
      </c>
      <c r="B19" s="243" t="s">
        <v>22</v>
      </c>
      <c r="C19" s="22">
        <v>18</v>
      </c>
      <c r="D19" s="22">
        <v>155</v>
      </c>
      <c r="E19" s="22">
        <v>15</v>
      </c>
      <c r="F19" s="22">
        <v>15</v>
      </c>
      <c r="G19" s="22">
        <v>15</v>
      </c>
      <c r="H19" s="22">
        <v>14</v>
      </c>
      <c r="I19" s="22">
        <v>69</v>
      </c>
      <c r="J19" s="22">
        <v>107</v>
      </c>
      <c r="K19" s="22">
        <v>67</v>
      </c>
      <c r="L19" s="22">
        <v>4</v>
      </c>
      <c r="M19" s="22">
        <v>845</v>
      </c>
      <c r="N19" s="22">
        <v>3</v>
      </c>
      <c r="O19" s="22">
        <v>106</v>
      </c>
      <c r="P19" s="22">
        <v>1122</v>
      </c>
      <c r="Q19" s="22">
        <v>99</v>
      </c>
      <c r="R19" s="22">
        <v>4</v>
      </c>
      <c r="S19" s="15">
        <v>3.5007072135785008E-2</v>
      </c>
      <c r="T19" s="16">
        <v>8</v>
      </c>
      <c r="U19" s="21">
        <v>0.13814616755793227</v>
      </c>
      <c r="V19" s="21">
        <v>1.3368983957219251E-2</v>
      </c>
      <c r="W19" s="21">
        <v>9.5365418894830661E-2</v>
      </c>
      <c r="X19" s="21">
        <v>0.75311942959001787</v>
      </c>
      <c r="Y19" s="110">
        <v>0.10468370964732227</v>
      </c>
      <c r="Z19" s="111">
        <v>4</v>
      </c>
      <c r="AA19" s="20">
        <v>10.333333333333334</v>
      </c>
      <c r="AB19" s="20">
        <v>1.0714285714285714</v>
      </c>
      <c r="AC19" s="20">
        <v>1.5970149253731343</v>
      </c>
      <c r="AD19" s="20">
        <v>281.66666666666669</v>
      </c>
      <c r="AE19" s="109">
        <v>11.333333333333334</v>
      </c>
      <c r="AG19" s="50">
        <v>466</v>
      </c>
      <c r="AH19" s="50">
        <v>4896</v>
      </c>
      <c r="AI19" s="50">
        <v>371</v>
      </c>
      <c r="AJ19" s="50">
        <v>513</v>
      </c>
      <c r="AK19" s="50">
        <v>1634</v>
      </c>
      <c r="AL19" s="50">
        <v>420</v>
      </c>
      <c r="AM19" s="50">
        <v>1161</v>
      </c>
      <c r="AN19" s="50">
        <v>2377</v>
      </c>
      <c r="AO19" s="50">
        <v>1105</v>
      </c>
      <c r="AP19" s="50">
        <v>122</v>
      </c>
      <c r="AQ19" s="50">
        <v>2650</v>
      </c>
      <c r="AR19" s="50">
        <v>92</v>
      </c>
      <c r="AS19" s="50">
        <v>2262</v>
      </c>
      <c r="AT19" s="50">
        <v>11557</v>
      </c>
      <c r="AU19" s="50">
        <v>1988</v>
      </c>
      <c r="AV19" s="50">
        <v>7</v>
      </c>
      <c r="AW19" s="107">
        <v>2.4775981754508406E-2</v>
      </c>
      <c r="AX19" s="108">
        <v>10</v>
      </c>
      <c r="AY19" s="21">
        <v>0.42363935277321102</v>
      </c>
      <c r="AZ19" s="21">
        <v>0.14138617288223587</v>
      </c>
      <c r="BA19" s="21">
        <v>0.2056762135502293</v>
      </c>
      <c r="BB19" s="21">
        <v>0.22929826079432378</v>
      </c>
      <c r="BC19" s="51">
        <v>4.0906838453914768E-2</v>
      </c>
      <c r="BD19" s="52">
        <v>7</v>
      </c>
      <c r="BE19" s="17">
        <v>13.196765498652292</v>
      </c>
      <c r="BF19" s="17">
        <v>3.8904761904761904</v>
      </c>
      <c r="BG19" s="17">
        <v>2.1511312217194569</v>
      </c>
      <c r="BH19" s="20">
        <v>28.804347826086957</v>
      </c>
      <c r="BI19" s="109">
        <v>5.813380281690141</v>
      </c>
      <c r="BK19" s="50">
        <v>40796</v>
      </c>
      <c r="BL19" s="50">
        <v>780668</v>
      </c>
      <c r="BM19" s="50">
        <v>32925</v>
      </c>
      <c r="BN19" s="50">
        <v>21219</v>
      </c>
      <c r="BO19" s="50">
        <v>71883</v>
      </c>
      <c r="BP19" s="50">
        <v>17756</v>
      </c>
      <c r="BQ19" s="50">
        <v>91189</v>
      </c>
      <c r="BR19" s="50">
        <v>143532</v>
      </c>
      <c r="BS19" s="50">
        <v>88464</v>
      </c>
      <c r="BT19" s="50">
        <v>16083</v>
      </c>
      <c r="BU19" s="50">
        <v>354794</v>
      </c>
      <c r="BV19" s="50">
        <v>10813</v>
      </c>
      <c r="BW19" s="50">
        <v>169287</v>
      </c>
      <c r="BX19" s="50">
        <v>1350877</v>
      </c>
      <c r="BY19" s="50">
        <v>149958</v>
      </c>
      <c r="BZ19" s="50">
        <v>6</v>
      </c>
      <c r="CA19" s="107">
        <v>2.9117215832007968E-2</v>
      </c>
      <c r="CB19" s="108">
        <v>10</v>
      </c>
      <c r="CC19" s="21">
        <v>0.57789717346583003</v>
      </c>
      <c r="CD19" s="21">
        <v>5.3212098510819268E-2</v>
      </c>
      <c r="CE19" s="21">
        <v>0.10625097621767193</v>
      </c>
      <c r="CF19" s="21">
        <v>0.26263975180567883</v>
      </c>
      <c r="CG19" s="51">
        <v>6.0780863596088197E-2</v>
      </c>
      <c r="CH19" s="52">
        <v>6</v>
      </c>
      <c r="CI19" s="17">
        <v>23.710493545937737</v>
      </c>
      <c r="CJ19" s="17">
        <v>4.0483780130660056</v>
      </c>
      <c r="CK19" s="17">
        <v>1.6224905046120455</v>
      </c>
      <c r="CL19" s="20">
        <v>32.811800610376402</v>
      </c>
      <c r="CM19" s="109">
        <v>9.0083690099894635</v>
      </c>
    </row>
    <row r="20" spans="1:91" ht="16.149999999999999" customHeight="1" x14ac:dyDescent="0.25">
      <c r="A20" s="6" t="s">
        <v>8</v>
      </c>
      <c r="B20" s="243" t="s">
        <v>23</v>
      </c>
      <c r="C20" s="22">
        <v>81</v>
      </c>
      <c r="D20" s="22">
        <v>500</v>
      </c>
      <c r="E20" s="22">
        <v>64</v>
      </c>
      <c r="F20" s="22">
        <v>144</v>
      </c>
      <c r="G20" s="22">
        <v>639</v>
      </c>
      <c r="H20" s="22">
        <v>118</v>
      </c>
      <c r="I20" s="22">
        <v>129</v>
      </c>
      <c r="J20" s="22">
        <v>330</v>
      </c>
      <c r="K20" s="22">
        <v>124</v>
      </c>
      <c r="L20" s="22">
        <v>8</v>
      </c>
      <c r="M20" s="22">
        <v>23</v>
      </c>
      <c r="N20" s="22">
        <v>8</v>
      </c>
      <c r="O20" s="22">
        <v>362</v>
      </c>
      <c r="P20" s="22">
        <v>1492</v>
      </c>
      <c r="Q20" s="22">
        <v>314</v>
      </c>
      <c r="R20" s="22">
        <v>3</v>
      </c>
      <c r="S20" s="15">
        <v>0.11103253182461104</v>
      </c>
      <c r="T20" s="16">
        <v>4</v>
      </c>
      <c r="U20" s="21">
        <v>0.33512064343163539</v>
      </c>
      <c r="V20" s="21">
        <v>0.42828418230563003</v>
      </c>
      <c r="W20" s="21">
        <v>0.22117962466487937</v>
      </c>
      <c r="X20" s="21">
        <v>1.5415549597855228E-2</v>
      </c>
      <c r="Y20" s="110">
        <v>0.13920507557380107</v>
      </c>
      <c r="Z20" s="111">
        <v>3</v>
      </c>
      <c r="AA20" s="20">
        <v>7.8125</v>
      </c>
      <c r="AB20" s="20">
        <v>5.4152542372881358</v>
      </c>
      <c r="AC20" s="20">
        <v>2.661290322580645</v>
      </c>
      <c r="AD20" s="20">
        <v>2.875</v>
      </c>
      <c r="AE20" s="109">
        <v>4.7515923566878984</v>
      </c>
      <c r="AG20" s="50">
        <v>1511</v>
      </c>
      <c r="AH20" s="50">
        <v>8893</v>
      </c>
      <c r="AI20" s="50">
        <v>1150</v>
      </c>
      <c r="AJ20" s="50">
        <v>2602</v>
      </c>
      <c r="AK20" s="50">
        <v>9194</v>
      </c>
      <c r="AL20" s="50">
        <v>1983</v>
      </c>
      <c r="AM20" s="50">
        <v>2387</v>
      </c>
      <c r="AN20" s="50">
        <v>6364</v>
      </c>
      <c r="AO20" s="50">
        <v>2290</v>
      </c>
      <c r="AP20" s="50">
        <v>119</v>
      </c>
      <c r="AQ20" s="50">
        <v>1096</v>
      </c>
      <c r="AR20" s="50">
        <v>98</v>
      </c>
      <c r="AS20" s="50">
        <v>6619</v>
      </c>
      <c r="AT20" s="50">
        <v>25547</v>
      </c>
      <c r="AU20" s="50">
        <v>5521</v>
      </c>
      <c r="AV20" s="50">
        <v>4</v>
      </c>
      <c r="AW20" s="107">
        <v>6.8806939268934053E-2</v>
      </c>
      <c r="AX20" s="108">
        <v>5</v>
      </c>
      <c r="AY20" s="21">
        <v>0.34810349551806474</v>
      </c>
      <c r="AZ20" s="21">
        <v>0.35988570086507221</v>
      </c>
      <c r="BA20" s="21">
        <v>0.24910948447958664</v>
      </c>
      <c r="BB20" s="21">
        <v>4.2901319137276392E-2</v>
      </c>
      <c r="BC20" s="51">
        <v>9.0425456604842136E-2</v>
      </c>
      <c r="BD20" s="52">
        <v>4</v>
      </c>
      <c r="BE20" s="17">
        <v>7.7330434782608695</v>
      </c>
      <c r="BF20" s="17">
        <v>4.6364094805849723</v>
      </c>
      <c r="BG20" s="17">
        <v>2.7790393013100436</v>
      </c>
      <c r="BH20" s="20">
        <v>11.183673469387756</v>
      </c>
      <c r="BI20" s="109">
        <v>4.6272414417677954</v>
      </c>
      <c r="BK20" s="50">
        <v>98015</v>
      </c>
      <c r="BL20" s="50">
        <v>771590</v>
      </c>
      <c r="BM20" s="50">
        <v>77404</v>
      </c>
      <c r="BN20" s="50">
        <v>145400</v>
      </c>
      <c r="BO20" s="50">
        <v>541324</v>
      </c>
      <c r="BP20" s="50">
        <v>114358</v>
      </c>
      <c r="BQ20" s="50">
        <v>194888</v>
      </c>
      <c r="BR20" s="50">
        <v>493274</v>
      </c>
      <c r="BS20" s="50">
        <v>189238</v>
      </c>
      <c r="BT20" s="50">
        <v>6387</v>
      </c>
      <c r="BU20" s="50">
        <v>71330</v>
      </c>
      <c r="BV20" s="50">
        <v>5176</v>
      </c>
      <c r="BW20" s="50">
        <v>444690</v>
      </c>
      <c r="BX20" s="50">
        <v>1877518</v>
      </c>
      <c r="BY20" s="50">
        <v>386176</v>
      </c>
      <c r="BZ20" s="50">
        <v>4</v>
      </c>
      <c r="CA20" s="107">
        <v>7.4983461643536919E-2</v>
      </c>
      <c r="CB20" s="108">
        <v>5</v>
      </c>
      <c r="CC20" s="21">
        <v>0.41096277106264761</v>
      </c>
      <c r="CD20" s="21">
        <v>0.2883189402178834</v>
      </c>
      <c r="CE20" s="21">
        <v>0.26272664230116571</v>
      </c>
      <c r="CF20" s="21">
        <v>3.7991646418303313E-2</v>
      </c>
      <c r="CG20" s="51">
        <v>8.4476355328575684E-2</v>
      </c>
      <c r="CH20" s="52">
        <v>4</v>
      </c>
      <c r="CI20" s="17">
        <v>9.9683478889979842</v>
      </c>
      <c r="CJ20" s="17">
        <v>4.7335910036901661</v>
      </c>
      <c r="CK20" s="17">
        <v>2.6066329172787706</v>
      </c>
      <c r="CL20" s="20">
        <v>13.780911901081916</v>
      </c>
      <c r="CM20" s="109">
        <v>4.8618194812727875</v>
      </c>
    </row>
    <row r="21" spans="1:91" ht="16.149999999999999" customHeight="1" x14ac:dyDescent="0.25">
      <c r="A21" s="6" t="s">
        <v>9</v>
      </c>
      <c r="B21" s="243" t="s">
        <v>24</v>
      </c>
      <c r="C21" s="22">
        <v>18</v>
      </c>
      <c r="D21" s="22">
        <v>71</v>
      </c>
      <c r="E21" s="22">
        <v>14</v>
      </c>
      <c r="F21" s="22">
        <v>12</v>
      </c>
      <c r="G21" s="22">
        <v>27</v>
      </c>
      <c r="H21" s="22">
        <v>11</v>
      </c>
      <c r="I21" s="22">
        <v>12</v>
      </c>
      <c r="J21" s="22">
        <v>11</v>
      </c>
      <c r="K21" s="22">
        <v>12</v>
      </c>
      <c r="L21" s="22">
        <v>8</v>
      </c>
      <c r="M21" s="22">
        <v>44</v>
      </c>
      <c r="N21" s="22">
        <v>8</v>
      </c>
      <c r="O21" s="22">
        <v>50</v>
      </c>
      <c r="P21" s="22">
        <v>153</v>
      </c>
      <c r="Q21" s="22">
        <v>45</v>
      </c>
      <c r="R21" s="22">
        <v>13</v>
      </c>
      <c r="S21" s="15">
        <v>1.5912305516265914E-2</v>
      </c>
      <c r="T21" s="16">
        <v>12</v>
      </c>
      <c r="U21" s="21">
        <v>0.46405228758169936</v>
      </c>
      <c r="V21" s="21">
        <v>0.17647058823529413</v>
      </c>
      <c r="W21" s="21">
        <v>7.1895424836601302E-2</v>
      </c>
      <c r="X21" s="21">
        <v>0.28758169934640521</v>
      </c>
      <c r="Y21" s="110">
        <v>1.4275051315543946E-2</v>
      </c>
      <c r="Z21" s="111">
        <v>13</v>
      </c>
      <c r="AA21" s="20">
        <v>5.0714285714285712</v>
      </c>
      <c r="AB21" s="20">
        <v>2.4545454545454546</v>
      </c>
      <c r="AC21" s="20">
        <v>0.91666666666666663</v>
      </c>
      <c r="AD21" s="20">
        <v>5.5</v>
      </c>
      <c r="AE21" s="109">
        <v>3.4</v>
      </c>
      <c r="AG21" s="50">
        <v>823</v>
      </c>
      <c r="AH21" s="50">
        <v>3096</v>
      </c>
      <c r="AI21" s="50">
        <v>672</v>
      </c>
      <c r="AJ21" s="50">
        <v>339</v>
      </c>
      <c r="AK21" s="50">
        <v>603</v>
      </c>
      <c r="AL21" s="50">
        <v>284</v>
      </c>
      <c r="AM21" s="50">
        <v>529</v>
      </c>
      <c r="AN21" s="50">
        <v>515</v>
      </c>
      <c r="AO21" s="50">
        <v>524</v>
      </c>
      <c r="AP21" s="50">
        <v>111</v>
      </c>
      <c r="AQ21" s="50">
        <v>379</v>
      </c>
      <c r="AR21" s="50">
        <v>94</v>
      </c>
      <c r="AS21" s="50">
        <v>1802</v>
      </c>
      <c r="AT21" s="50">
        <v>4593</v>
      </c>
      <c r="AU21" s="50">
        <v>1574</v>
      </c>
      <c r="AV21" s="63">
        <v>14</v>
      </c>
      <c r="AW21" s="107">
        <v>1.9616396016899514E-2</v>
      </c>
      <c r="AX21" s="108">
        <v>12</v>
      </c>
      <c r="AY21" s="21">
        <v>0.67406923579359901</v>
      </c>
      <c r="AZ21" s="21">
        <v>0.13128674069235793</v>
      </c>
      <c r="BA21" s="21">
        <v>0.11212715001088613</v>
      </c>
      <c r="BB21" s="21">
        <v>8.2516873503156979E-2</v>
      </c>
      <c r="BC21" s="51">
        <v>1.6257256123460285E-2</v>
      </c>
      <c r="BD21" s="52">
        <v>14</v>
      </c>
      <c r="BE21" s="17">
        <v>4.6071428571428568</v>
      </c>
      <c r="BF21" s="17">
        <v>2.1232394366197185</v>
      </c>
      <c r="BG21" s="17">
        <v>0.98282442748091603</v>
      </c>
      <c r="BH21" s="20">
        <v>4.0319148936170217</v>
      </c>
      <c r="BI21" s="109">
        <v>2.9180432020330369</v>
      </c>
      <c r="BK21" s="50">
        <v>67065</v>
      </c>
      <c r="BL21" s="50">
        <v>564570</v>
      </c>
      <c r="BM21" s="50">
        <v>55303</v>
      </c>
      <c r="BN21" s="50">
        <v>20696</v>
      </c>
      <c r="BO21" s="50">
        <v>79787</v>
      </c>
      <c r="BP21" s="50">
        <v>17980</v>
      </c>
      <c r="BQ21" s="50">
        <v>40485</v>
      </c>
      <c r="BR21" s="50">
        <v>37019</v>
      </c>
      <c r="BS21" s="50">
        <v>40054</v>
      </c>
      <c r="BT21" s="50">
        <v>6566</v>
      </c>
      <c r="BU21" s="50">
        <v>50593</v>
      </c>
      <c r="BV21" s="50">
        <v>5212</v>
      </c>
      <c r="BW21" s="50">
        <v>134812</v>
      </c>
      <c r="BX21" s="50">
        <v>731969</v>
      </c>
      <c r="BY21" s="50">
        <v>118549</v>
      </c>
      <c r="BZ21" s="50">
        <v>8</v>
      </c>
      <c r="CA21" s="107">
        <v>2.3018557327176361E-2</v>
      </c>
      <c r="CB21" s="108">
        <v>11</v>
      </c>
      <c r="CC21" s="21">
        <v>0.7713031562812086</v>
      </c>
      <c r="CD21" s="21">
        <v>0.10900325013764244</v>
      </c>
      <c r="CE21" s="21">
        <v>5.0574546189797655E-2</v>
      </c>
      <c r="CF21" s="21">
        <v>6.9119047391351274E-2</v>
      </c>
      <c r="CG21" s="51">
        <v>3.2933944352864904E-2</v>
      </c>
      <c r="CH21" s="52">
        <v>8</v>
      </c>
      <c r="CI21" s="17">
        <v>10.208668607489647</v>
      </c>
      <c r="CJ21" s="17">
        <v>4.4375417130144603</v>
      </c>
      <c r="CK21" s="17">
        <v>0.92422729315424179</v>
      </c>
      <c r="CL21" s="20">
        <v>9.7070222563315429</v>
      </c>
      <c r="CM21" s="109">
        <v>6.1744004588819816</v>
      </c>
    </row>
    <row r="22" spans="1:91" ht="16.149999999999999" customHeight="1" x14ac:dyDescent="0.25">
      <c r="A22" s="6" t="s">
        <v>10</v>
      </c>
      <c r="B22" s="243" t="s">
        <v>25</v>
      </c>
      <c r="C22" s="22">
        <v>3</v>
      </c>
      <c r="D22" s="22">
        <v>3</v>
      </c>
      <c r="E22" s="22">
        <v>3</v>
      </c>
      <c r="F22" s="22">
        <v>8</v>
      </c>
      <c r="G22" s="22">
        <v>28</v>
      </c>
      <c r="H22" s="22">
        <v>6</v>
      </c>
      <c r="I22" s="22">
        <v>40</v>
      </c>
      <c r="J22" s="22">
        <v>43</v>
      </c>
      <c r="K22" s="22">
        <v>40</v>
      </c>
      <c r="L22" s="22"/>
      <c r="M22" s="22"/>
      <c r="N22" s="22"/>
      <c r="O22" s="22">
        <v>51</v>
      </c>
      <c r="P22" s="22">
        <v>74</v>
      </c>
      <c r="Q22" s="22">
        <v>49</v>
      </c>
      <c r="R22" s="22">
        <v>15</v>
      </c>
      <c r="S22" s="15">
        <v>1.7326732673267328E-2</v>
      </c>
      <c r="T22" s="16">
        <v>11</v>
      </c>
      <c r="U22" s="21">
        <v>4.0540540540540543E-2</v>
      </c>
      <c r="V22" s="21">
        <v>0.3783783783783784</v>
      </c>
      <c r="W22" s="21">
        <v>0.58108108108108103</v>
      </c>
      <c r="X22" s="21">
        <v>0</v>
      </c>
      <c r="Y22" s="110">
        <v>6.9042731852957638E-3</v>
      </c>
      <c r="Z22" s="111">
        <v>15</v>
      </c>
      <c r="AA22" s="20">
        <v>1</v>
      </c>
      <c r="AB22" s="20">
        <v>4.666666666666667</v>
      </c>
      <c r="AC22" s="20">
        <v>1.075</v>
      </c>
      <c r="AD22" s="20"/>
      <c r="AE22" s="109">
        <v>1.510204081632653</v>
      </c>
      <c r="AG22" s="50">
        <v>237</v>
      </c>
      <c r="AH22" s="50">
        <v>1813</v>
      </c>
      <c r="AI22" s="50">
        <v>192</v>
      </c>
      <c r="AJ22" s="50">
        <v>242</v>
      </c>
      <c r="AK22" s="50">
        <v>766</v>
      </c>
      <c r="AL22" s="50">
        <v>205</v>
      </c>
      <c r="AM22" s="50">
        <v>1484</v>
      </c>
      <c r="AN22" s="50">
        <v>1705</v>
      </c>
      <c r="AO22" s="50">
        <v>1476</v>
      </c>
      <c r="AP22" s="50">
        <v>21</v>
      </c>
      <c r="AQ22" s="50">
        <v>314</v>
      </c>
      <c r="AR22" s="50">
        <v>16</v>
      </c>
      <c r="AS22" s="50">
        <v>1984</v>
      </c>
      <c r="AT22" s="50">
        <v>4598</v>
      </c>
      <c r="AU22" s="50">
        <v>1889</v>
      </c>
      <c r="AV22" s="50">
        <v>13</v>
      </c>
      <c r="AW22" s="107">
        <v>2.3542167773775845E-2</v>
      </c>
      <c r="AX22" s="108">
        <v>11</v>
      </c>
      <c r="AY22" s="21">
        <v>0.3943018703784254</v>
      </c>
      <c r="AZ22" s="21">
        <v>0.16659417137886037</v>
      </c>
      <c r="BA22" s="21">
        <v>0.37081339712918659</v>
      </c>
      <c r="BB22" s="21">
        <v>6.8290561113527617E-2</v>
      </c>
      <c r="BC22" s="51">
        <v>1.6274953985558546E-2</v>
      </c>
      <c r="BD22" s="52">
        <v>13</v>
      </c>
      <c r="BE22" s="17">
        <v>9.4427083333333339</v>
      </c>
      <c r="BF22" s="17">
        <v>3.7365853658536587</v>
      </c>
      <c r="BG22" s="17">
        <v>1.1551490514905149</v>
      </c>
      <c r="BH22" s="20">
        <v>19.625</v>
      </c>
      <c r="BI22" s="109">
        <v>2.4340921122286923</v>
      </c>
      <c r="BK22" s="50">
        <v>25639</v>
      </c>
      <c r="BL22" s="50">
        <v>395731</v>
      </c>
      <c r="BM22" s="50">
        <v>20655</v>
      </c>
      <c r="BN22" s="50">
        <v>14028</v>
      </c>
      <c r="BO22" s="50">
        <v>37996</v>
      </c>
      <c r="BP22" s="50">
        <v>12146</v>
      </c>
      <c r="BQ22" s="50">
        <v>83728</v>
      </c>
      <c r="BR22" s="50">
        <v>96109</v>
      </c>
      <c r="BS22" s="50">
        <v>83237</v>
      </c>
      <c r="BT22" s="50">
        <v>1446</v>
      </c>
      <c r="BU22" s="50">
        <v>57818</v>
      </c>
      <c r="BV22" s="50">
        <v>1064</v>
      </c>
      <c r="BW22" s="50">
        <v>124841</v>
      </c>
      <c r="BX22" s="50">
        <v>587654</v>
      </c>
      <c r="BY22" s="50">
        <v>117102</v>
      </c>
      <c r="BZ22" s="50">
        <v>12</v>
      </c>
      <c r="CA22" s="107">
        <v>2.2737594582214998E-2</v>
      </c>
      <c r="CB22" s="108">
        <v>12</v>
      </c>
      <c r="CC22" s="21">
        <v>0.67340816194563469</v>
      </c>
      <c r="CD22" s="21">
        <v>6.4657094140429569E-2</v>
      </c>
      <c r="CE22" s="21">
        <v>0.1635469170634421</v>
      </c>
      <c r="CF22" s="21">
        <v>9.8387826850493659E-2</v>
      </c>
      <c r="CG22" s="51">
        <v>2.6440688246002868E-2</v>
      </c>
      <c r="CH22" s="52">
        <v>12</v>
      </c>
      <c r="CI22" s="17">
        <v>19.15908980876301</v>
      </c>
      <c r="CJ22" s="17">
        <v>3.1282726823645643</v>
      </c>
      <c r="CK22" s="17">
        <v>1.1546427670386967</v>
      </c>
      <c r="CL22" s="20">
        <v>54.340225563909776</v>
      </c>
      <c r="CM22" s="109">
        <v>5.0183088247852297</v>
      </c>
    </row>
    <row r="23" spans="1:91" ht="16.149999999999999" customHeight="1" x14ac:dyDescent="0.25">
      <c r="A23" s="6" t="s">
        <v>11</v>
      </c>
      <c r="B23" s="243" t="s">
        <v>26</v>
      </c>
      <c r="C23" s="22">
        <v>63</v>
      </c>
      <c r="D23" s="22">
        <v>197</v>
      </c>
      <c r="E23" s="22">
        <v>52</v>
      </c>
      <c r="F23" s="22">
        <v>55</v>
      </c>
      <c r="G23" s="22">
        <v>101</v>
      </c>
      <c r="H23" s="22">
        <v>50</v>
      </c>
      <c r="I23" s="22">
        <v>11</v>
      </c>
      <c r="J23" s="22">
        <v>11</v>
      </c>
      <c r="K23" s="22">
        <v>11</v>
      </c>
      <c r="L23" s="22"/>
      <c r="M23" s="22"/>
      <c r="N23" s="22"/>
      <c r="O23" s="22">
        <v>129</v>
      </c>
      <c r="P23" s="22">
        <v>309</v>
      </c>
      <c r="Q23" s="22">
        <v>113</v>
      </c>
      <c r="R23" s="22">
        <v>8</v>
      </c>
      <c r="S23" s="15">
        <v>3.9957567185289956E-2</v>
      </c>
      <c r="T23" s="16">
        <v>7</v>
      </c>
      <c r="U23" s="21">
        <v>0.63754045307443363</v>
      </c>
      <c r="V23" s="21">
        <v>0.32686084142394822</v>
      </c>
      <c r="W23" s="21">
        <v>3.5598705501618123E-2</v>
      </c>
      <c r="X23" s="21">
        <v>0</v>
      </c>
      <c r="Y23" s="110">
        <v>2.883000559805934E-2</v>
      </c>
      <c r="Z23" s="111">
        <v>8</v>
      </c>
      <c r="AA23" s="20">
        <v>3.7884615384615383</v>
      </c>
      <c r="AB23" s="20">
        <v>2.02</v>
      </c>
      <c r="AC23" s="20">
        <v>1</v>
      </c>
      <c r="AD23" s="20"/>
      <c r="AE23" s="109">
        <v>2.7345132743362832</v>
      </c>
      <c r="AG23" s="50">
        <v>1701</v>
      </c>
      <c r="AH23" s="50">
        <v>2379</v>
      </c>
      <c r="AI23" s="50">
        <v>1430</v>
      </c>
      <c r="AJ23" s="50">
        <v>1555</v>
      </c>
      <c r="AK23" s="50">
        <v>2581</v>
      </c>
      <c r="AL23" s="50">
        <v>1396</v>
      </c>
      <c r="AM23" s="50">
        <v>419</v>
      </c>
      <c r="AN23" s="50">
        <v>493</v>
      </c>
      <c r="AO23" s="50">
        <v>394</v>
      </c>
      <c r="AP23" s="50">
        <v>18</v>
      </c>
      <c r="AQ23" s="50">
        <v>20</v>
      </c>
      <c r="AR23" s="50">
        <v>8</v>
      </c>
      <c r="AS23" s="50">
        <v>3693</v>
      </c>
      <c r="AT23" s="50">
        <v>5473</v>
      </c>
      <c r="AU23" s="50">
        <v>3228</v>
      </c>
      <c r="AV23" s="50">
        <v>11</v>
      </c>
      <c r="AW23" s="107">
        <v>4.0229813432370795E-2</v>
      </c>
      <c r="AX23" s="108">
        <v>7</v>
      </c>
      <c r="AY23" s="21">
        <v>0.43467933491686461</v>
      </c>
      <c r="AZ23" s="21">
        <v>0.47158779462817468</v>
      </c>
      <c r="BA23" s="21">
        <v>9.0078567513246846E-2</v>
      </c>
      <c r="BB23" s="21">
        <v>3.6543029417138682E-3</v>
      </c>
      <c r="BC23" s="51">
        <v>1.9372079852753788E-2</v>
      </c>
      <c r="BD23" s="52">
        <v>11</v>
      </c>
      <c r="BE23" s="17">
        <v>1.6636363636363636</v>
      </c>
      <c r="BF23" s="17">
        <v>1.8488538681948423</v>
      </c>
      <c r="BG23" s="17">
        <v>1.251269035532995</v>
      </c>
      <c r="BH23" s="20">
        <v>2.5</v>
      </c>
      <c r="BI23" s="109">
        <v>1.6954770755885997</v>
      </c>
      <c r="BK23" s="50">
        <v>155288</v>
      </c>
      <c r="BL23" s="50">
        <v>200033</v>
      </c>
      <c r="BM23" s="50">
        <v>127777</v>
      </c>
      <c r="BN23" s="50">
        <v>96264</v>
      </c>
      <c r="BO23" s="50">
        <v>138006</v>
      </c>
      <c r="BP23" s="50">
        <v>87587</v>
      </c>
      <c r="BQ23" s="50">
        <v>31136</v>
      </c>
      <c r="BR23" s="50">
        <v>36335</v>
      </c>
      <c r="BS23" s="50">
        <v>30287</v>
      </c>
      <c r="BT23" s="50">
        <v>3593</v>
      </c>
      <c r="BU23" s="50">
        <v>13340</v>
      </c>
      <c r="BV23" s="50">
        <v>1899</v>
      </c>
      <c r="BW23" s="50">
        <v>286281</v>
      </c>
      <c r="BX23" s="50">
        <v>387714</v>
      </c>
      <c r="BY23" s="50">
        <v>247550</v>
      </c>
      <c r="BZ23" s="50">
        <v>14</v>
      </c>
      <c r="CA23" s="107">
        <v>4.8066570501164141E-2</v>
      </c>
      <c r="CB23" s="108">
        <v>6</v>
      </c>
      <c r="CC23" s="21">
        <v>0.51592926744971812</v>
      </c>
      <c r="CD23" s="21">
        <v>0.35594794100806265</v>
      </c>
      <c r="CE23" s="21">
        <v>9.3715986526150721E-2</v>
      </c>
      <c r="CF23" s="21">
        <v>3.4406805016068548E-2</v>
      </c>
      <c r="CG23" s="51">
        <v>1.7444661318753475E-2</v>
      </c>
      <c r="CH23" s="52">
        <v>14</v>
      </c>
      <c r="CI23" s="17">
        <v>1.5654851812141466</v>
      </c>
      <c r="CJ23" s="17">
        <v>1.57564478746846</v>
      </c>
      <c r="CK23" s="17">
        <v>1.1996896358173474</v>
      </c>
      <c r="CL23" s="20">
        <v>7.0247498683517637</v>
      </c>
      <c r="CM23" s="109">
        <v>1.5662048071096748</v>
      </c>
    </row>
    <row r="24" spans="1:91" ht="16.149999999999999" customHeight="1" x14ac:dyDescent="0.25">
      <c r="A24" s="6" t="s">
        <v>12</v>
      </c>
      <c r="B24" s="243" t="s">
        <v>27</v>
      </c>
      <c r="C24" s="22">
        <v>43</v>
      </c>
      <c r="D24" s="22">
        <v>109</v>
      </c>
      <c r="E24" s="22">
        <v>35</v>
      </c>
      <c r="F24" s="22">
        <v>21</v>
      </c>
      <c r="G24" s="22">
        <v>29</v>
      </c>
      <c r="H24" s="22">
        <v>18</v>
      </c>
      <c r="I24" s="22">
        <v>29</v>
      </c>
      <c r="J24" s="22">
        <v>35</v>
      </c>
      <c r="K24" s="22">
        <v>28</v>
      </c>
      <c r="L24" s="22">
        <v>6</v>
      </c>
      <c r="M24" s="22">
        <v>17</v>
      </c>
      <c r="N24" s="22">
        <v>5</v>
      </c>
      <c r="O24" s="22">
        <v>99</v>
      </c>
      <c r="P24" s="22">
        <v>190</v>
      </c>
      <c r="Q24" s="22">
        <v>86</v>
      </c>
      <c r="R24" s="22">
        <v>11</v>
      </c>
      <c r="S24" s="15">
        <v>3.0410183875530409E-2</v>
      </c>
      <c r="T24" s="16">
        <v>9</v>
      </c>
      <c r="U24" s="21">
        <v>0.5736842105263158</v>
      </c>
      <c r="V24" s="21">
        <v>0.15263157894736842</v>
      </c>
      <c r="W24" s="21">
        <v>0.18421052631578946</v>
      </c>
      <c r="X24" s="21">
        <v>8.9473684210526316E-2</v>
      </c>
      <c r="Y24" s="110">
        <v>1.7727187908191826E-2</v>
      </c>
      <c r="Z24" s="111">
        <v>11</v>
      </c>
      <c r="AA24" s="20">
        <v>3.1142857142857143</v>
      </c>
      <c r="AB24" s="20">
        <v>1.6111111111111112</v>
      </c>
      <c r="AC24" s="20">
        <v>1.25</v>
      </c>
      <c r="AD24" s="20">
        <v>3.4</v>
      </c>
      <c r="AE24" s="109">
        <v>2.2093023255813953</v>
      </c>
      <c r="AG24" s="50">
        <v>1262</v>
      </c>
      <c r="AH24" s="50">
        <v>3768</v>
      </c>
      <c r="AI24" s="50">
        <v>1067</v>
      </c>
      <c r="AJ24" s="50">
        <v>481</v>
      </c>
      <c r="AK24" s="50">
        <v>712</v>
      </c>
      <c r="AL24" s="50">
        <v>412</v>
      </c>
      <c r="AM24" s="50">
        <v>761</v>
      </c>
      <c r="AN24" s="50">
        <v>759</v>
      </c>
      <c r="AO24" s="50">
        <v>749</v>
      </c>
      <c r="AP24" s="50">
        <v>246</v>
      </c>
      <c r="AQ24" s="50">
        <v>634</v>
      </c>
      <c r="AR24" s="50">
        <v>194</v>
      </c>
      <c r="AS24" s="50">
        <v>2750</v>
      </c>
      <c r="AT24" s="50">
        <v>5873</v>
      </c>
      <c r="AU24" s="50">
        <v>2422</v>
      </c>
      <c r="AV24" s="63">
        <v>10</v>
      </c>
      <c r="AW24" s="107">
        <v>3.0184822841760241E-2</v>
      </c>
      <c r="AX24" s="108">
        <v>8</v>
      </c>
      <c r="AY24" s="21">
        <v>0.64158011237868207</v>
      </c>
      <c r="AZ24" s="21">
        <v>0.12123276008854078</v>
      </c>
      <c r="BA24" s="21">
        <v>0.12923548442022817</v>
      </c>
      <c r="BB24" s="21">
        <v>0.10795164311254896</v>
      </c>
      <c r="BC24" s="51">
        <v>2.078790882061447E-2</v>
      </c>
      <c r="BD24" s="52">
        <v>10</v>
      </c>
      <c r="BE24" s="17">
        <v>3.5313964386129335</v>
      </c>
      <c r="BF24" s="17">
        <v>1.7281553398058251</v>
      </c>
      <c r="BG24" s="17">
        <v>1.0133511348464619</v>
      </c>
      <c r="BH24" s="20">
        <v>3.268041237113402</v>
      </c>
      <c r="BI24" s="109">
        <v>2.4248554913294798</v>
      </c>
      <c r="BK24" s="50">
        <v>99594</v>
      </c>
      <c r="BL24" s="50">
        <v>428811</v>
      </c>
      <c r="BM24" s="50">
        <v>83514</v>
      </c>
      <c r="BN24" s="50">
        <v>29150</v>
      </c>
      <c r="BO24" s="50">
        <v>46352</v>
      </c>
      <c r="BP24" s="50">
        <v>25568</v>
      </c>
      <c r="BQ24" s="50">
        <v>64499</v>
      </c>
      <c r="BR24" s="50">
        <v>63578</v>
      </c>
      <c r="BS24" s="50">
        <v>63705</v>
      </c>
      <c r="BT24" s="50">
        <v>13480</v>
      </c>
      <c r="BU24" s="50">
        <v>75501</v>
      </c>
      <c r="BV24" s="50">
        <v>10669</v>
      </c>
      <c r="BW24" s="50">
        <v>206723</v>
      </c>
      <c r="BX24" s="50">
        <v>614242</v>
      </c>
      <c r="BY24" s="50">
        <v>183456</v>
      </c>
      <c r="BZ24" s="50">
        <v>11</v>
      </c>
      <c r="CA24" s="107">
        <v>3.5621493669406458E-2</v>
      </c>
      <c r="CB24" s="108">
        <v>8</v>
      </c>
      <c r="CC24" s="21">
        <v>0.69811409835211524</v>
      </c>
      <c r="CD24" s="21">
        <v>7.5462114280690676E-2</v>
      </c>
      <c r="CE24" s="21">
        <v>0.10350643557425249</v>
      </c>
      <c r="CF24" s="21">
        <v>0.12291735179294154</v>
      </c>
      <c r="CG24" s="51">
        <v>2.7636978952923476E-2</v>
      </c>
      <c r="CH24" s="52">
        <v>11</v>
      </c>
      <c r="CI24" s="17">
        <v>5.1346001867950282</v>
      </c>
      <c r="CJ24" s="17">
        <v>1.8128911138923653</v>
      </c>
      <c r="CK24" s="17">
        <v>0.99800643591554827</v>
      </c>
      <c r="CL24" s="20">
        <v>7.0766707282781889</v>
      </c>
      <c r="CM24" s="109">
        <v>3.3481706785278216</v>
      </c>
    </row>
    <row r="25" spans="1:91" ht="48.75" customHeight="1" x14ac:dyDescent="0.25">
      <c r="A25" s="6" t="s">
        <v>13</v>
      </c>
      <c r="B25" s="243" t="s">
        <v>81</v>
      </c>
      <c r="C25" s="22">
        <v>25</v>
      </c>
      <c r="D25" s="22">
        <v>85</v>
      </c>
      <c r="E25" s="22">
        <v>23</v>
      </c>
      <c r="F25" s="22">
        <v>10</v>
      </c>
      <c r="G25" s="22">
        <v>15</v>
      </c>
      <c r="H25" s="22">
        <v>10</v>
      </c>
      <c r="I25" s="22">
        <v>29</v>
      </c>
      <c r="J25" s="22">
        <v>74</v>
      </c>
      <c r="K25" s="22">
        <v>28</v>
      </c>
      <c r="L25" s="22">
        <v>5</v>
      </c>
      <c r="M25" s="22">
        <v>3</v>
      </c>
      <c r="N25" s="22">
        <v>4</v>
      </c>
      <c r="O25" s="22">
        <v>69</v>
      </c>
      <c r="P25" s="22">
        <v>177</v>
      </c>
      <c r="Q25" s="22">
        <v>65</v>
      </c>
      <c r="R25" s="22">
        <v>12</v>
      </c>
      <c r="S25" s="15">
        <v>2.2984441301272984E-2</v>
      </c>
      <c r="T25" s="16">
        <v>10</v>
      </c>
      <c r="U25" s="21">
        <v>0.48022598870056499</v>
      </c>
      <c r="V25" s="21">
        <v>8.4745762711864403E-2</v>
      </c>
      <c r="W25" s="21">
        <v>0.41807909604519772</v>
      </c>
      <c r="X25" s="21">
        <v>1.6949152542372881E-2</v>
      </c>
      <c r="Y25" s="110">
        <v>1.6514275051315544E-2</v>
      </c>
      <c r="Z25" s="111">
        <v>12</v>
      </c>
      <c r="AA25" s="20">
        <v>3.6956521739130435</v>
      </c>
      <c r="AB25" s="20">
        <v>1.5</v>
      </c>
      <c r="AC25" s="20">
        <v>2.6428571428571428</v>
      </c>
      <c r="AD25" s="20">
        <v>0.75</v>
      </c>
      <c r="AE25" s="109">
        <v>2.7230769230769232</v>
      </c>
      <c r="AG25" s="50">
        <v>707</v>
      </c>
      <c r="AH25" s="50">
        <v>4247</v>
      </c>
      <c r="AI25" s="50">
        <v>576</v>
      </c>
      <c r="AJ25" s="50">
        <v>416</v>
      </c>
      <c r="AK25" s="50">
        <v>1369</v>
      </c>
      <c r="AL25" s="50">
        <v>351</v>
      </c>
      <c r="AM25" s="50">
        <v>1126</v>
      </c>
      <c r="AN25" s="50">
        <v>1630</v>
      </c>
      <c r="AO25" s="50">
        <v>1111</v>
      </c>
      <c r="AP25" s="50">
        <v>234</v>
      </c>
      <c r="AQ25" s="50">
        <v>6910</v>
      </c>
      <c r="AR25" s="50">
        <v>185</v>
      </c>
      <c r="AS25" s="50">
        <v>2483</v>
      </c>
      <c r="AT25" s="50">
        <v>14156</v>
      </c>
      <c r="AU25" s="50">
        <v>2223</v>
      </c>
      <c r="AV25" s="50">
        <v>6</v>
      </c>
      <c r="AW25" s="107">
        <v>2.770473211281297E-2</v>
      </c>
      <c r="AX25" s="108">
        <v>9</v>
      </c>
      <c r="AY25" s="21">
        <v>0.30001412828482621</v>
      </c>
      <c r="AZ25" s="21">
        <v>9.6708109635490258E-2</v>
      </c>
      <c r="BA25" s="21">
        <v>0.11514552133371009</v>
      </c>
      <c r="BB25" s="21">
        <v>0.48813224074597344</v>
      </c>
      <c r="BC25" s="51">
        <v>5.010618717258955E-2</v>
      </c>
      <c r="BD25" s="52">
        <v>6</v>
      </c>
      <c r="BE25" s="17">
        <v>7.3732638888888893</v>
      </c>
      <c r="BF25" s="17">
        <v>3.9002849002849005</v>
      </c>
      <c r="BG25" s="17">
        <v>1.4671467146714672</v>
      </c>
      <c r="BH25" s="20">
        <v>37.351351351351354</v>
      </c>
      <c r="BI25" s="109">
        <v>6.3679712100764734</v>
      </c>
      <c r="BK25" s="50">
        <v>57443</v>
      </c>
      <c r="BL25" s="50">
        <v>1040850</v>
      </c>
      <c r="BM25" s="50">
        <v>47321</v>
      </c>
      <c r="BN25" s="50">
        <v>23517</v>
      </c>
      <c r="BO25" s="50">
        <v>77287</v>
      </c>
      <c r="BP25" s="50">
        <v>20375</v>
      </c>
      <c r="BQ25" s="50">
        <v>96903</v>
      </c>
      <c r="BR25" s="50">
        <v>142658</v>
      </c>
      <c r="BS25" s="50">
        <v>95715</v>
      </c>
      <c r="BT25" s="50">
        <v>18339</v>
      </c>
      <c r="BU25" s="50">
        <v>318014</v>
      </c>
      <c r="BV25" s="50">
        <v>14341</v>
      </c>
      <c r="BW25" s="50">
        <v>196202</v>
      </c>
      <c r="BX25" s="50">
        <v>1578809</v>
      </c>
      <c r="BY25" s="50">
        <v>177752</v>
      </c>
      <c r="BZ25" s="50">
        <v>5</v>
      </c>
      <c r="CA25" s="107">
        <v>3.4513952897285108E-2</v>
      </c>
      <c r="CB25" s="108">
        <v>9</v>
      </c>
      <c r="CC25" s="21">
        <v>0.65926277339437511</v>
      </c>
      <c r="CD25" s="21">
        <v>4.8952723223645168E-2</v>
      </c>
      <c r="CE25" s="21">
        <v>9.0357985038088839E-2</v>
      </c>
      <c r="CF25" s="21">
        <v>0.20142651834389086</v>
      </c>
      <c r="CG25" s="51">
        <v>7.1036352290605592E-2</v>
      </c>
      <c r="CH25" s="52">
        <v>5</v>
      </c>
      <c r="CI25" s="17">
        <v>21.995519959426048</v>
      </c>
      <c r="CJ25" s="17">
        <v>3.7932269938650305</v>
      </c>
      <c r="CK25" s="17">
        <v>1.4904455936895993</v>
      </c>
      <c r="CL25" s="20">
        <v>22.175162122585593</v>
      </c>
      <c r="CM25" s="109">
        <v>8.8820885278365367</v>
      </c>
    </row>
    <row r="26" spans="1:91" ht="16.149999999999999" customHeight="1" x14ac:dyDescent="0.25">
      <c r="A26" s="6" t="s">
        <v>35</v>
      </c>
      <c r="B26" s="243" t="s">
        <v>86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15"/>
      <c r="T26" s="16"/>
      <c r="U26" s="21"/>
      <c r="V26" s="21"/>
      <c r="W26" s="21"/>
      <c r="X26" s="21"/>
      <c r="Y26" s="110"/>
      <c r="Z26" s="111"/>
      <c r="AA26" s="20"/>
      <c r="AB26" s="20"/>
      <c r="AC26" s="20"/>
      <c r="AD26" s="20"/>
      <c r="AE26" s="20"/>
      <c r="AG26" s="50"/>
      <c r="AH26" s="50"/>
      <c r="AI26" s="50"/>
      <c r="AJ26" s="50"/>
      <c r="AK26" s="50"/>
      <c r="AL26" s="50"/>
      <c r="AM26" s="50"/>
      <c r="AN26" s="50"/>
      <c r="AO26" s="50"/>
      <c r="AP26" s="50">
        <v>3</v>
      </c>
      <c r="AQ26" s="50">
        <v>8</v>
      </c>
      <c r="AR26" s="50">
        <v>1</v>
      </c>
      <c r="AS26" s="50">
        <v>3</v>
      </c>
      <c r="AT26" s="50">
        <v>8</v>
      </c>
      <c r="AU26" s="50">
        <v>1</v>
      </c>
      <c r="AV26" s="50">
        <v>20</v>
      </c>
      <c r="AW26" s="107">
        <v>1.2462767482147086E-5</v>
      </c>
      <c r="AX26" s="108">
        <v>20</v>
      </c>
      <c r="AY26" s="21">
        <v>0</v>
      </c>
      <c r="AZ26" s="21">
        <v>0</v>
      </c>
      <c r="BA26" s="21">
        <v>0</v>
      </c>
      <c r="BB26" s="21">
        <v>1</v>
      </c>
      <c r="BC26" s="51">
        <v>2.831657935721365E-5</v>
      </c>
      <c r="BD26" s="52">
        <v>20</v>
      </c>
      <c r="BE26" s="17"/>
      <c r="BF26" s="17"/>
      <c r="BG26" s="17"/>
      <c r="BH26" s="20">
        <v>8</v>
      </c>
      <c r="BI26" s="109">
        <v>8</v>
      </c>
      <c r="BK26" s="50">
        <v>56</v>
      </c>
      <c r="BL26" s="50">
        <v>864</v>
      </c>
      <c r="BM26" s="50">
        <v>26</v>
      </c>
      <c r="BN26" s="50">
        <v>10</v>
      </c>
      <c r="BO26" s="50">
        <v>24</v>
      </c>
      <c r="BP26" s="50">
        <v>8</v>
      </c>
      <c r="BQ26" s="50">
        <v>3</v>
      </c>
      <c r="BR26" s="50">
        <v>1</v>
      </c>
      <c r="BS26" s="50">
        <v>3</v>
      </c>
      <c r="BT26" s="50">
        <v>89</v>
      </c>
      <c r="BU26" s="50">
        <v>1261</v>
      </c>
      <c r="BV26" s="50">
        <v>57</v>
      </c>
      <c r="BW26" s="50">
        <v>158</v>
      </c>
      <c r="BX26" s="50">
        <v>2150</v>
      </c>
      <c r="BY26" s="50">
        <v>94</v>
      </c>
      <c r="BZ26" s="50">
        <v>20</v>
      </c>
      <c r="CA26" s="107">
        <v>1.8251899119811873E-5</v>
      </c>
      <c r="CB26" s="108">
        <v>20</v>
      </c>
      <c r="CC26" s="21">
        <v>0.4018604651162791</v>
      </c>
      <c r="CD26" s="21">
        <v>1.1162790697674419E-2</v>
      </c>
      <c r="CE26" s="21">
        <v>4.6511627906976747E-4</v>
      </c>
      <c r="CF26" s="21">
        <v>0.58651162790697675</v>
      </c>
      <c r="CG26" s="51">
        <v>9.6736310361039254E-5</v>
      </c>
      <c r="CH26" s="52">
        <v>20</v>
      </c>
      <c r="CI26" s="17">
        <v>33.230769230769234</v>
      </c>
      <c r="CJ26" s="17">
        <v>3</v>
      </c>
      <c r="CK26" s="17">
        <v>0.33333333333333331</v>
      </c>
      <c r="CL26" s="20">
        <v>22.12280701754386</v>
      </c>
      <c r="CM26" s="109">
        <v>22.872340425531913</v>
      </c>
    </row>
    <row r="27" spans="1:91" ht="16.149999999999999" customHeight="1" x14ac:dyDescent="0.25">
      <c r="A27" s="6" t="s">
        <v>14</v>
      </c>
      <c r="B27" s="243" t="s">
        <v>28</v>
      </c>
      <c r="C27" s="22">
        <v>2</v>
      </c>
      <c r="D27" s="22">
        <v>2</v>
      </c>
      <c r="E27" s="22">
        <v>1</v>
      </c>
      <c r="F27" s="22">
        <v>3</v>
      </c>
      <c r="G27" s="22">
        <v>10</v>
      </c>
      <c r="H27" s="22">
        <v>3</v>
      </c>
      <c r="I27" s="22">
        <v>6</v>
      </c>
      <c r="J27" s="22">
        <v>16</v>
      </c>
      <c r="K27" s="22">
        <v>5</v>
      </c>
      <c r="L27" s="22">
        <v>3</v>
      </c>
      <c r="M27" s="22">
        <v>21</v>
      </c>
      <c r="N27" s="22">
        <v>2</v>
      </c>
      <c r="O27" s="22">
        <v>14</v>
      </c>
      <c r="P27" s="22">
        <v>49</v>
      </c>
      <c r="Q27" s="22">
        <v>11</v>
      </c>
      <c r="R27" s="22">
        <v>16</v>
      </c>
      <c r="S27" s="15">
        <v>3.8896746817538895E-3</v>
      </c>
      <c r="T27" s="16">
        <v>15</v>
      </c>
      <c r="U27" s="21">
        <v>4.0816326530612242E-2</v>
      </c>
      <c r="V27" s="21">
        <v>0.20408163265306123</v>
      </c>
      <c r="W27" s="21">
        <v>0.32653061224489793</v>
      </c>
      <c r="X27" s="21">
        <v>0.42857142857142855</v>
      </c>
      <c r="Y27" s="110">
        <v>4.571748460533682E-3</v>
      </c>
      <c r="Z27" s="111">
        <v>16</v>
      </c>
      <c r="AA27" s="20">
        <v>2</v>
      </c>
      <c r="AB27" s="20">
        <v>3.3333333333333335</v>
      </c>
      <c r="AC27" s="20">
        <v>3.2</v>
      </c>
      <c r="AD27" s="20">
        <v>10.5</v>
      </c>
      <c r="AE27" s="109">
        <v>4.4545454545454541</v>
      </c>
      <c r="AG27" s="50">
        <v>139</v>
      </c>
      <c r="AH27" s="50">
        <v>629</v>
      </c>
      <c r="AI27" s="50">
        <v>117</v>
      </c>
      <c r="AJ27" s="50">
        <v>73</v>
      </c>
      <c r="AK27" s="50">
        <v>221</v>
      </c>
      <c r="AL27" s="50">
        <v>66</v>
      </c>
      <c r="AM27" s="50">
        <v>92</v>
      </c>
      <c r="AN27" s="50">
        <v>147</v>
      </c>
      <c r="AO27" s="50">
        <v>90</v>
      </c>
      <c r="AP27" s="50">
        <v>102</v>
      </c>
      <c r="AQ27" s="50">
        <v>627</v>
      </c>
      <c r="AR27" s="50">
        <v>89</v>
      </c>
      <c r="AS27" s="50">
        <v>406</v>
      </c>
      <c r="AT27" s="50">
        <v>1624</v>
      </c>
      <c r="AU27" s="50">
        <v>362</v>
      </c>
      <c r="AV27" s="63">
        <v>17</v>
      </c>
      <c r="AW27" s="107">
        <v>4.511521828537245E-3</v>
      </c>
      <c r="AX27" s="108">
        <v>15</v>
      </c>
      <c r="AY27" s="21">
        <v>0.38731527093596058</v>
      </c>
      <c r="AZ27" s="21">
        <v>0.13608374384236452</v>
      </c>
      <c r="BA27" s="21">
        <v>9.0517241379310345E-2</v>
      </c>
      <c r="BB27" s="21">
        <v>0.38608374384236455</v>
      </c>
      <c r="BC27" s="51">
        <v>5.7482656095143711E-3</v>
      </c>
      <c r="BD27" s="52">
        <v>17</v>
      </c>
      <c r="BE27" s="17">
        <v>5.3760683760683765</v>
      </c>
      <c r="BF27" s="17">
        <v>3.3484848484848486</v>
      </c>
      <c r="BG27" s="17">
        <v>1.6333333333333333</v>
      </c>
      <c r="BH27" s="20">
        <v>7.0449438202247192</v>
      </c>
      <c r="BI27" s="109">
        <v>4.4861878453038671</v>
      </c>
      <c r="BK27" s="50">
        <v>9005</v>
      </c>
      <c r="BL27" s="50">
        <v>47672</v>
      </c>
      <c r="BM27" s="50">
        <v>7637</v>
      </c>
      <c r="BN27" s="50">
        <v>4641</v>
      </c>
      <c r="BO27" s="50">
        <v>13272</v>
      </c>
      <c r="BP27" s="50">
        <v>4271</v>
      </c>
      <c r="BQ27" s="50">
        <v>6403</v>
      </c>
      <c r="BR27" s="50">
        <v>10999</v>
      </c>
      <c r="BS27" s="50">
        <v>6349</v>
      </c>
      <c r="BT27" s="50">
        <v>9958</v>
      </c>
      <c r="BU27" s="50">
        <v>97878</v>
      </c>
      <c r="BV27" s="50">
        <v>9243</v>
      </c>
      <c r="BW27" s="50">
        <v>30007</v>
      </c>
      <c r="BX27" s="50">
        <v>169821</v>
      </c>
      <c r="BY27" s="50">
        <v>27500</v>
      </c>
      <c r="BZ27" s="50">
        <v>17</v>
      </c>
      <c r="CA27" s="107">
        <v>5.3396513382428356E-3</v>
      </c>
      <c r="CB27" s="108">
        <v>15</v>
      </c>
      <c r="CC27" s="21">
        <v>0.28071911012183415</v>
      </c>
      <c r="CD27" s="21">
        <v>7.8152878619252034E-2</v>
      </c>
      <c r="CE27" s="21">
        <v>6.4768197101654101E-2</v>
      </c>
      <c r="CF27" s="21">
        <v>0.57635981415725968</v>
      </c>
      <c r="CG27" s="51">
        <v>7.6408637031730453E-3</v>
      </c>
      <c r="CH27" s="52">
        <v>17</v>
      </c>
      <c r="CI27" s="17">
        <v>6.2422417179520755</v>
      </c>
      <c r="CJ27" s="17">
        <v>3.1074689768204169</v>
      </c>
      <c r="CK27" s="17">
        <v>1.7323988029610962</v>
      </c>
      <c r="CL27" s="20">
        <v>10.589419019798767</v>
      </c>
      <c r="CM27" s="109">
        <v>6.1753090909090913</v>
      </c>
    </row>
    <row r="28" spans="1:91" ht="16.149999999999999" customHeight="1" x14ac:dyDescent="0.25">
      <c r="A28" s="6" t="s">
        <v>15</v>
      </c>
      <c r="B28" s="243" t="s">
        <v>29</v>
      </c>
      <c r="C28" s="22">
        <v>2</v>
      </c>
      <c r="D28" s="22">
        <v>1</v>
      </c>
      <c r="E28" s="22">
        <v>1</v>
      </c>
      <c r="F28" s="22">
        <v>4</v>
      </c>
      <c r="G28" s="22">
        <v>12</v>
      </c>
      <c r="H28" s="22">
        <v>3</v>
      </c>
      <c r="I28" s="22">
        <v>2</v>
      </c>
      <c r="J28" s="22">
        <v>3</v>
      </c>
      <c r="K28" s="22">
        <v>2</v>
      </c>
      <c r="L28" s="22">
        <v>8</v>
      </c>
      <c r="M28" s="22">
        <v>231</v>
      </c>
      <c r="N28" s="22">
        <v>7</v>
      </c>
      <c r="O28" s="22">
        <v>16</v>
      </c>
      <c r="P28" s="22">
        <v>247</v>
      </c>
      <c r="Q28" s="22">
        <v>13</v>
      </c>
      <c r="R28" s="22">
        <v>10</v>
      </c>
      <c r="S28" s="15">
        <v>4.5968882602545969E-3</v>
      </c>
      <c r="T28" s="16">
        <v>14</v>
      </c>
      <c r="U28" s="21">
        <v>4.048582995951417E-3</v>
      </c>
      <c r="V28" s="21">
        <v>4.8582995951417005E-2</v>
      </c>
      <c r="W28" s="21">
        <v>1.2145748987854251E-2</v>
      </c>
      <c r="X28" s="21">
        <v>0.93522267206477738</v>
      </c>
      <c r="Y28" s="110">
        <v>2.3045344280649374E-2</v>
      </c>
      <c r="Z28" s="111">
        <v>10</v>
      </c>
      <c r="AA28" s="20">
        <v>1</v>
      </c>
      <c r="AB28" s="20">
        <v>4</v>
      </c>
      <c r="AC28" s="20">
        <v>1.5</v>
      </c>
      <c r="AD28" s="20">
        <v>33</v>
      </c>
      <c r="AE28" s="109">
        <v>19</v>
      </c>
      <c r="AG28" s="50">
        <v>191</v>
      </c>
      <c r="AH28" s="50">
        <v>1053</v>
      </c>
      <c r="AI28" s="50">
        <v>166</v>
      </c>
      <c r="AJ28" s="50">
        <v>123</v>
      </c>
      <c r="AK28" s="50">
        <v>276</v>
      </c>
      <c r="AL28" s="50">
        <v>106</v>
      </c>
      <c r="AM28" s="50">
        <v>55</v>
      </c>
      <c r="AN28" s="50">
        <v>124</v>
      </c>
      <c r="AO28" s="50">
        <v>55</v>
      </c>
      <c r="AP28" s="50">
        <v>181</v>
      </c>
      <c r="AQ28" s="50">
        <v>6269</v>
      </c>
      <c r="AR28" s="50">
        <v>148</v>
      </c>
      <c r="AS28" s="50">
        <v>550</v>
      </c>
      <c r="AT28" s="50">
        <v>7722</v>
      </c>
      <c r="AU28" s="50">
        <v>475</v>
      </c>
      <c r="AV28" s="50">
        <v>9</v>
      </c>
      <c r="AW28" s="107">
        <v>5.9198145540198654E-3</v>
      </c>
      <c r="AX28" s="108">
        <v>14</v>
      </c>
      <c r="AY28" s="21">
        <v>0.13636363636363635</v>
      </c>
      <c r="AZ28" s="21">
        <v>3.5742035742035744E-2</v>
      </c>
      <c r="BA28" s="21">
        <v>1.6058016058016059E-2</v>
      </c>
      <c r="BB28" s="21">
        <v>0.81183631183631189</v>
      </c>
      <c r="BC28" s="51">
        <v>2.7332578224550475E-2</v>
      </c>
      <c r="BD28" s="52">
        <v>9</v>
      </c>
      <c r="BE28" s="17">
        <v>6.3433734939759034</v>
      </c>
      <c r="BF28" s="17">
        <v>2.6037735849056602</v>
      </c>
      <c r="BG28" s="17">
        <v>2.2545454545454544</v>
      </c>
      <c r="BH28" s="20">
        <v>42.358108108108105</v>
      </c>
      <c r="BI28" s="109">
        <v>16.256842105263157</v>
      </c>
      <c r="BK28" s="50">
        <v>15174</v>
      </c>
      <c r="BL28" s="50">
        <v>193881</v>
      </c>
      <c r="BM28" s="50">
        <v>13261</v>
      </c>
      <c r="BN28" s="50">
        <v>7307</v>
      </c>
      <c r="BO28" s="50">
        <v>20926</v>
      </c>
      <c r="BP28" s="50">
        <v>6625</v>
      </c>
      <c r="BQ28" s="50">
        <v>4411</v>
      </c>
      <c r="BR28" s="50">
        <v>8748</v>
      </c>
      <c r="BS28" s="50">
        <v>4341</v>
      </c>
      <c r="BT28" s="50">
        <v>15016</v>
      </c>
      <c r="BU28" s="50">
        <v>464960</v>
      </c>
      <c r="BV28" s="50">
        <v>12997</v>
      </c>
      <c r="BW28" s="50">
        <v>41908</v>
      </c>
      <c r="BX28" s="50">
        <v>688515</v>
      </c>
      <c r="BY28" s="50">
        <v>37224</v>
      </c>
      <c r="BZ28" s="50">
        <v>9</v>
      </c>
      <c r="CA28" s="107">
        <v>7.227752051445502E-3</v>
      </c>
      <c r="CB28" s="108">
        <v>14</v>
      </c>
      <c r="CC28" s="21">
        <v>0.28159299361669682</v>
      </c>
      <c r="CD28" s="21">
        <v>3.0392947139858972E-2</v>
      </c>
      <c r="CE28" s="21">
        <v>1.2705605542362912E-2</v>
      </c>
      <c r="CF28" s="21">
        <v>0.67530845370108128</v>
      </c>
      <c r="CG28" s="51">
        <v>3.0978791036386486E-2</v>
      </c>
      <c r="CH28" s="52">
        <v>9</v>
      </c>
      <c r="CI28" s="17">
        <v>14.620390619108665</v>
      </c>
      <c r="CJ28" s="17">
        <v>3.1586415094339624</v>
      </c>
      <c r="CK28" s="17">
        <v>2.0152038700760193</v>
      </c>
      <c r="CL28" s="20">
        <v>35.774409479110567</v>
      </c>
      <c r="CM28" s="109">
        <v>18.496534493874918</v>
      </c>
    </row>
    <row r="29" spans="1:91" ht="16.149999999999999" customHeight="1" x14ac:dyDescent="0.25">
      <c r="A29" s="6" t="s">
        <v>16</v>
      </c>
      <c r="B29" s="243" t="s">
        <v>84</v>
      </c>
      <c r="C29" s="22">
        <v>10</v>
      </c>
      <c r="D29" s="22">
        <v>42</v>
      </c>
      <c r="E29" s="22">
        <v>6</v>
      </c>
      <c r="F29" s="22">
        <v>9</v>
      </c>
      <c r="G29" s="22">
        <v>21</v>
      </c>
      <c r="H29" s="22">
        <v>8</v>
      </c>
      <c r="I29" s="22">
        <v>8</v>
      </c>
      <c r="J29" s="22">
        <v>11</v>
      </c>
      <c r="K29" s="22">
        <v>8</v>
      </c>
      <c r="L29" s="22">
        <v>3</v>
      </c>
      <c r="M29" s="22">
        <v>6</v>
      </c>
      <c r="N29" s="22">
        <v>2</v>
      </c>
      <c r="O29" s="22">
        <v>30</v>
      </c>
      <c r="P29" s="22">
        <v>80</v>
      </c>
      <c r="Q29" s="22">
        <v>24</v>
      </c>
      <c r="R29" s="22">
        <v>14</v>
      </c>
      <c r="S29" s="15">
        <v>8.4865629420084864E-3</v>
      </c>
      <c r="T29" s="16">
        <v>13</v>
      </c>
      <c r="U29" s="21">
        <v>0.52500000000000002</v>
      </c>
      <c r="V29" s="21">
        <v>0.26250000000000001</v>
      </c>
      <c r="W29" s="21">
        <v>0.13750000000000001</v>
      </c>
      <c r="X29" s="21">
        <v>7.4999999999999997E-2</v>
      </c>
      <c r="Y29" s="110">
        <v>7.4640791192386643E-3</v>
      </c>
      <c r="Z29" s="111">
        <v>14</v>
      </c>
      <c r="AA29" s="20">
        <v>7</v>
      </c>
      <c r="AB29" s="20">
        <v>2.625</v>
      </c>
      <c r="AC29" s="20">
        <v>1.375</v>
      </c>
      <c r="AD29" s="20">
        <v>3</v>
      </c>
      <c r="AE29" s="109">
        <v>3.3333333333333335</v>
      </c>
      <c r="AG29" s="50">
        <v>404</v>
      </c>
      <c r="AH29" s="50">
        <v>2380</v>
      </c>
      <c r="AI29" s="50">
        <v>304</v>
      </c>
      <c r="AJ29" s="50">
        <v>182</v>
      </c>
      <c r="AK29" s="50">
        <v>534</v>
      </c>
      <c r="AL29" s="50">
        <v>143</v>
      </c>
      <c r="AM29" s="50">
        <v>269</v>
      </c>
      <c r="AN29" s="50">
        <v>461</v>
      </c>
      <c r="AO29" s="50">
        <v>259</v>
      </c>
      <c r="AP29" s="50">
        <v>134</v>
      </c>
      <c r="AQ29" s="50">
        <v>692</v>
      </c>
      <c r="AR29" s="50">
        <v>124</v>
      </c>
      <c r="AS29" s="50">
        <v>989</v>
      </c>
      <c r="AT29" s="50">
        <v>4067</v>
      </c>
      <c r="AU29" s="50">
        <v>830</v>
      </c>
      <c r="AV29" s="50">
        <v>15</v>
      </c>
      <c r="AW29" s="107">
        <v>1.0344097010182081E-2</v>
      </c>
      <c r="AX29" s="108">
        <v>13</v>
      </c>
      <c r="AY29" s="21">
        <v>0.58519793459552494</v>
      </c>
      <c r="AZ29" s="21">
        <v>0.13130071305630686</v>
      </c>
      <c r="BA29" s="21">
        <v>0.11335136464224244</v>
      </c>
      <c r="BB29" s="21">
        <v>0.17014998770592574</v>
      </c>
      <c r="BC29" s="51">
        <v>1.4395441030723488E-2</v>
      </c>
      <c r="BD29" s="52">
        <v>15</v>
      </c>
      <c r="BE29" s="17">
        <v>7.8289473684210522</v>
      </c>
      <c r="BF29" s="17">
        <v>3.7342657342657342</v>
      </c>
      <c r="BG29" s="17">
        <v>1.7799227799227799</v>
      </c>
      <c r="BH29" s="20">
        <v>5.580645161290323</v>
      </c>
      <c r="BI29" s="109">
        <v>4.9000000000000004</v>
      </c>
      <c r="BK29" s="50">
        <v>26993</v>
      </c>
      <c r="BL29" s="50">
        <v>151386</v>
      </c>
      <c r="BM29" s="50">
        <v>21334</v>
      </c>
      <c r="BN29" s="50">
        <v>11989</v>
      </c>
      <c r="BO29" s="50">
        <v>37117</v>
      </c>
      <c r="BP29" s="50">
        <v>9896</v>
      </c>
      <c r="BQ29" s="50">
        <v>23511</v>
      </c>
      <c r="BR29" s="50">
        <v>36377</v>
      </c>
      <c r="BS29" s="50">
        <v>23035</v>
      </c>
      <c r="BT29" s="50">
        <v>13395</v>
      </c>
      <c r="BU29" s="50">
        <v>64182</v>
      </c>
      <c r="BV29" s="50">
        <v>12083</v>
      </c>
      <c r="BW29" s="50">
        <v>75888</v>
      </c>
      <c r="BX29" s="50">
        <v>289062</v>
      </c>
      <c r="BY29" s="50">
        <v>66348</v>
      </c>
      <c r="BZ29" s="50">
        <v>15</v>
      </c>
      <c r="CA29" s="107">
        <v>1.2882734072354024E-2</v>
      </c>
      <c r="CB29" s="108">
        <v>13</v>
      </c>
      <c r="CC29" s="21">
        <v>0.52371463561450482</v>
      </c>
      <c r="CD29" s="21">
        <v>0.12840497886266614</v>
      </c>
      <c r="CE29" s="21">
        <v>0.12584497443455037</v>
      </c>
      <c r="CF29" s="21">
        <v>0.22203541108827865</v>
      </c>
      <c r="CG29" s="51">
        <v>1.3005949463061734E-2</v>
      </c>
      <c r="CH29" s="52">
        <v>15</v>
      </c>
      <c r="CI29" s="17">
        <v>7.0959970000937469</v>
      </c>
      <c r="CJ29" s="17">
        <v>3.7507073565076801</v>
      </c>
      <c r="CK29" s="17">
        <v>1.57920555676145</v>
      </c>
      <c r="CL29" s="20">
        <v>5.3117603244227425</v>
      </c>
      <c r="CM29" s="109">
        <v>4.356755290287575</v>
      </c>
    </row>
    <row r="30" spans="1:91" ht="16.149999999999999" customHeight="1" x14ac:dyDescent="0.25">
      <c r="A30" s="6" t="s">
        <v>17</v>
      </c>
      <c r="B30" s="243" t="s">
        <v>31</v>
      </c>
      <c r="C30" s="22">
        <v>8</v>
      </c>
      <c r="D30" s="22">
        <v>93</v>
      </c>
      <c r="E30" s="22">
        <v>8</v>
      </c>
      <c r="F30" s="22">
        <v>20</v>
      </c>
      <c r="G30" s="22">
        <v>42</v>
      </c>
      <c r="H30" s="22">
        <v>17</v>
      </c>
      <c r="I30" s="22">
        <v>94</v>
      </c>
      <c r="J30" s="22">
        <v>135</v>
      </c>
      <c r="K30" s="22">
        <v>93</v>
      </c>
      <c r="L30" s="22">
        <v>1</v>
      </c>
      <c r="M30" s="22">
        <v>0</v>
      </c>
      <c r="N30" s="22">
        <v>1</v>
      </c>
      <c r="O30" s="22">
        <v>123</v>
      </c>
      <c r="P30" s="22">
        <v>270</v>
      </c>
      <c r="Q30" s="22">
        <v>119</v>
      </c>
      <c r="R30" s="22">
        <v>9</v>
      </c>
      <c r="S30" s="15">
        <v>4.2079207920792082E-2</v>
      </c>
      <c r="T30" s="16">
        <v>6</v>
      </c>
      <c r="U30" s="21">
        <v>0.34444444444444444</v>
      </c>
      <c r="V30" s="21">
        <v>0.15555555555555556</v>
      </c>
      <c r="W30" s="21">
        <v>0.5</v>
      </c>
      <c r="X30" s="21">
        <v>0</v>
      </c>
      <c r="Y30" s="110">
        <v>2.5191267027430492E-2</v>
      </c>
      <c r="Z30" s="111">
        <v>9</v>
      </c>
      <c r="AA30" s="20">
        <v>11.625</v>
      </c>
      <c r="AB30" s="20">
        <v>2.4705882352941178</v>
      </c>
      <c r="AC30" s="20">
        <v>1.4516129032258065</v>
      </c>
      <c r="AD30" s="20"/>
      <c r="AE30" s="109">
        <v>2.26890756302521</v>
      </c>
      <c r="AG30" s="50">
        <v>276</v>
      </c>
      <c r="AH30" s="50">
        <v>2215</v>
      </c>
      <c r="AI30" s="50">
        <v>206</v>
      </c>
      <c r="AJ30" s="50">
        <v>777</v>
      </c>
      <c r="AK30" s="50">
        <v>2233</v>
      </c>
      <c r="AL30" s="50">
        <v>673</v>
      </c>
      <c r="AM30" s="50">
        <v>2896</v>
      </c>
      <c r="AN30" s="50">
        <v>4548</v>
      </c>
      <c r="AO30" s="50">
        <v>2867</v>
      </c>
      <c r="AP30" s="50">
        <v>28</v>
      </c>
      <c r="AQ30" s="50">
        <v>242</v>
      </c>
      <c r="AR30" s="50">
        <v>21</v>
      </c>
      <c r="AS30" s="50">
        <v>3977</v>
      </c>
      <c r="AT30" s="50">
        <v>9238</v>
      </c>
      <c r="AU30" s="50">
        <v>3767</v>
      </c>
      <c r="AV30" s="63">
        <v>8</v>
      </c>
      <c r="AW30" s="107">
        <v>4.6947245105248073E-2</v>
      </c>
      <c r="AX30" s="108">
        <v>6</v>
      </c>
      <c r="AY30" s="21">
        <v>0.23977051309807318</v>
      </c>
      <c r="AZ30" s="21">
        <v>0.24171898679367829</v>
      </c>
      <c r="BA30" s="21">
        <v>0.49231435375622429</v>
      </c>
      <c r="BB30" s="21">
        <v>2.6196146352024247E-2</v>
      </c>
      <c r="BC30" s="51">
        <v>3.2698570012742463E-2</v>
      </c>
      <c r="BD30" s="52">
        <v>8</v>
      </c>
      <c r="BE30" s="17">
        <v>10.75242718446602</v>
      </c>
      <c r="BF30" s="17">
        <v>3.3179791976225856</v>
      </c>
      <c r="BG30" s="17">
        <v>1.586327171259156</v>
      </c>
      <c r="BH30" s="20">
        <v>11.523809523809524</v>
      </c>
      <c r="BI30" s="109">
        <v>2.4523493496150781</v>
      </c>
      <c r="BK30" s="50">
        <v>19030</v>
      </c>
      <c r="BL30" s="50">
        <v>104198</v>
      </c>
      <c r="BM30" s="50">
        <v>14857</v>
      </c>
      <c r="BN30" s="50">
        <v>34447</v>
      </c>
      <c r="BO30" s="50">
        <v>94648</v>
      </c>
      <c r="BP30" s="50">
        <v>30611</v>
      </c>
      <c r="BQ30" s="50">
        <v>182155</v>
      </c>
      <c r="BR30" s="50">
        <v>277974</v>
      </c>
      <c r="BS30" s="50">
        <v>180844</v>
      </c>
      <c r="BT30" s="50">
        <v>5584</v>
      </c>
      <c r="BU30" s="50">
        <v>141705</v>
      </c>
      <c r="BV30" s="50">
        <v>4522</v>
      </c>
      <c r="BW30" s="50">
        <v>241216</v>
      </c>
      <c r="BX30" s="50">
        <v>618525</v>
      </c>
      <c r="BY30" s="50">
        <v>230834</v>
      </c>
      <c r="BZ30" s="50">
        <v>10</v>
      </c>
      <c r="CA30" s="107">
        <v>4.4820839164070786E-2</v>
      </c>
      <c r="CB30" s="108">
        <v>7</v>
      </c>
      <c r="CC30" s="21">
        <v>0.1684620670142678</v>
      </c>
      <c r="CD30" s="21">
        <v>0.15302210904975547</v>
      </c>
      <c r="CE30" s="21">
        <v>0.44941433248453982</v>
      </c>
      <c r="CF30" s="21">
        <v>0.22910149145143688</v>
      </c>
      <c r="CG30" s="51">
        <v>2.7829686681889211E-2</v>
      </c>
      <c r="CH30" s="52">
        <v>10</v>
      </c>
      <c r="CI30" s="17">
        <v>7.0133943595611496</v>
      </c>
      <c r="CJ30" s="17">
        <v>3.0919604063898598</v>
      </c>
      <c r="CK30" s="17">
        <v>1.5370927429165469</v>
      </c>
      <c r="CL30" s="20">
        <v>31.336797877045555</v>
      </c>
      <c r="CM30" s="109">
        <v>2.679522947226145</v>
      </c>
    </row>
    <row r="31" spans="1:91" ht="16.149999999999999" customHeight="1" x14ac:dyDescent="0.25">
      <c r="A31" s="6" t="s">
        <v>36</v>
      </c>
      <c r="B31" s="244" t="s">
        <v>87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15"/>
      <c r="T31" s="16"/>
      <c r="U31" s="21"/>
      <c r="V31" s="21"/>
      <c r="W31" s="21"/>
      <c r="X31" s="21"/>
      <c r="Y31" s="110"/>
      <c r="Z31" s="111"/>
      <c r="AA31" s="20"/>
      <c r="AB31" s="20"/>
      <c r="AC31" s="20"/>
      <c r="AD31" s="20"/>
      <c r="AE31" s="20"/>
      <c r="AG31" s="50"/>
      <c r="AH31" s="50"/>
      <c r="AI31" s="50"/>
      <c r="AJ31" s="50"/>
      <c r="AK31" s="50"/>
      <c r="AL31" s="50"/>
      <c r="AM31" s="50"/>
      <c r="AN31" s="86"/>
      <c r="AO31" s="50"/>
      <c r="AP31" s="50"/>
      <c r="AQ31" s="50"/>
      <c r="AR31" s="50"/>
      <c r="AS31" s="50">
        <v>0</v>
      </c>
      <c r="AT31" s="50"/>
      <c r="AU31" s="50"/>
      <c r="AV31" s="50"/>
      <c r="AW31" s="107">
        <v>0</v>
      </c>
      <c r="AX31" s="108">
        <v>21</v>
      </c>
      <c r="AY31" s="21"/>
      <c r="AZ31" s="21"/>
      <c r="BA31" s="21"/>
      <c r="BB31" s="21"/>
      <c r="BC31" s="51">
        <v>0</v>
      </c>
      <c r="BD31" s="52">
        <v>21</v>
      </c>
      <c r="BE31" s="17"/>
      <c r="BF31" s="17"/>
      <c r="BG31" s="17"/>
      <c r="BH31" s="20"/>
      <c r="BI31" s="109"/>
      <c r="BK31" s="50">
        <v>3</v>
      </c>
      <c r="BL31" s="50">
        <v>4</v>
      </c>
      <c r="BM31" s="50">
        <v>2</v>
      </c>
      <c r="BN31" s="50">
        <v>4</v>
      </c>
      <c r="BO31" s="50">
        <v>2</v>
      </c>
      <c r="BP31" s="50">
        <v>3</v>
      </c>
      <c r="BQ31" s="50">
        <v>17</v>
      </c>
      <c r="BR31" s="86">
        <v>13</v>
      </c>
      <c r="BS31" s="50">
        <v>17</v>
      </c>
      <c r="BT31" s="50">
        <v>9</v>
      </c>
      <c r="BU31" s="50">
        <v>39</v>
      </c>
      <c r="BV31" s="50">
        <v>6</v>
      </c>
      <c r="BW31" s="50">
        <v>33</v>
      </c>
      <c r="BX31" s="50">
        <v>58</v>
      </c>
      <c r="BY31" s="50">
        <v>28</v>
      </c>
      <c r="BZ31" s="50">
        <v>21</v>
      </c>
      <c r="CA31" s="107">
        <v>5.4367359080290687E-6</v>
      </c>
      <c r="CB31" s="108">
        <v>21</v>
      </c>
      <c r="CC31" s="21">
        <v>6.8965517241379309E-2</v>
      </c>
      <c r="CD31" s="21">
        <v>3.4482758620689655E-2</v>
      </c>
      <c r="CE31" s="21">
        <v>0.22413793103448276</v>
      </c>
      <c r="CF31" s="21">
        <v>0.67241379310344829</v>
      </c>
      <c r="CG31" s="51">
        <v>2.6096306981117568E-6</v>
      </c>
      <c r="CH31" s="52">
        <v>21</v>
      </c>
      <c r="CI31" s="17">
        <v>2</v>
      </c>
      <c r="CJ31" s="17">
        <v>0.66666666666666663</v>
      </c>
      <c r="CK31" s="17">
        <v>0.76470588235294112</v>
      </c>
      <c r="CL31" s="20">
        <v>6.5</v>
      </c>
      <c r="CM31" s="109">
        <v>2.0714285714285716</v>
      </c>
    </row>
    <row r="32" spans="1:91" ht="16.149999999999999" customHeight="1" x14ac:dyDescent="0.25">
      <c r="A32" s="6" t="s">
        <v>37</v>
      </c>
      <c r="B32" s="244" t="s">
        <v>38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15"/>
      <c r="T32" s="16"/>
      <c r="U32" s="21"/>
      <c r="V32" s="21"/>
      <c r="W32" s="21"/>
      <c r="X32" s="21"/>
      <c r="Y32" s="110"/>
      <c r="Z32" s="111"/>
      <c r="AA32" s="20"/>
      <c r="AB32" s="20"/>
      <c r="AC32" s="20"/>
      <c r="AD32" s="20"/>
      <c r="AE32" s="20"/>
      <c r="AG32" s="50"/>
      <c r="AH32" s="50"/>
      <c r="AI32" s="50"/>
      <c r="AJ32" s="50"/>
      <c r="AK32" s="50"/>
      <c r="AL32" s="50"/>
      <c r="AM32" s="50"/>
      <c r="AN32" s="87"/>
      <c r="AO32" s="50"/>
      <c r="AP32" s="50"/>
      <c r="AQ32" s="50"/>
      <c r="AR32" s="50"/>
      <c r="AS32" s="50"/>
      <c r="AT32" s="50"/>
      <c r="AU32" s="50"/>
      <c r="AV32" s="50"/>
      <c r="AW32" s="107">
        <v>0</v>
      </c>
      <c r="AX32" s="108">
        <v>22</v>
      </c>
      <c r="AY32" s="21"/>
      <c r="AZ32" s="21"/>
      <c r="BA32" s="21"/>
      <c r="BB32" s="21"/>
      <c r="BC32" s="51">
        <v>0</v>
      </c>
      <c r="BD32" s="52">
        <v>22</v>
      </c>
      <c r="BE32" s="17"/>
      <c r="BF32" s="17"/>
      <c r="BG32" s="17"/>
      <c r="BH32" s="20"/>
      <c r="BI32" s="109"/>
      <c r="BK32" s="50">
        <v>2</v>
      </c>
      <c r="BL32" s="50">
        <v>1</v>
      </c>
      <c r="BM32" s="50">
        <v>2</v>
      </c>
      <c r="BN32" s="50">
        <v>1</v>
      </c>
      <c r="BO32" s="50">
        <v>1</v>
      </c>
      <c r="BP32" s="50">
        <v>0</v>
      </c>
      <c r="BQ32" s="50">
        <v>0</v>
      </c>
      <c r="BR32" s="87">
        <v>0</v>
      </c>
      <c r="BS32" s="50">
        <v>0</v>
      </c>
      <c r="BT32" s="50">
        <v>6</v>
      </c>
      <c r="BU32" s="50">
        <v>4</v>
      </c>
      <c r="BV32" s="50">
        <v>4</v>
      </c>
      <c r="BW32" s="50">
        <v>9</v>
      </c>
      <c r="BX32" s="50">
        <v>6</v>
      </c>
      <c r="BY32" s="50">
        <v>6</v>
      </c>
      <c r="BZ32" s="50">
        <v>22</v>
      </c>
      <c r="CA32" s="107">
        <v>1.1650148374348004E-6</v>
      </c>
      <c r="CB32" s="108">
        <v>22</v>
      </c>
      <c r="CC32" s="21">
        <v>0.16666666666666666</v>
      </c>
      <c r="CD32" s="21">
        <v>0.16666666666666666</v>
      </c>
      <c r="CE32" s="21">
        <v>0</v>
      </c>
      <c r="CF32" s="21">
        <v>0.66666666666666663</v>
      </c>
      <c r="CG32" s="51">
        <v>2.699617963563886E-7</v>
      </c>
      <c r="CH32" s="52">
        <v>22</v>
      </c>
      <c r="CI32" s="17">
        <v>0.5</v>
      </c>
      <c r="CJ32" s="17"/>
      <c r="CK32" s="17"/>
      <c r="CL32" s="20">
        <v>1</v>
      </c>
      <c r="CM32" s="109">
        <v>1</v>
      </c>
    </row>
    <row r="33" spans="1:91" ht="16.149999999999999" customHeight="1" x14ac:dyDescent="0.25">
      <c r="A33" s="6" t="s">
        <v>33</v>
      </c>
      <c r="B33" s="243" t="s">
        <v>32</v>
      </c>
      <c r="C33" s="22">
        <v>109</v>
      </c>
      <c r="D33" s="22">
        <v>263</v>
      </c>
      <c r="E33" s="22">
        <v>1</v>
      </c>
      <c r="F33" s="22">
        <v>61</v>
      </c>
      <c r="G33" s="22">
        <v>37</v>
      </c>
      <c r="H33" s="22">
        <v>0</v>
      </c>
      <c r="I33" s="22">
        <v>22</v>
      </c>
      <c r="J33" s="22">
        <v>5</v>
      </c>
      <c r="K33" s="22">
        <v>0</v>
      </c>
      <c r="L33" s="22">
        <v>14</v>
      </c>
      <c r="M33" s="22">
        <v>59</v>
      </c>
      <c r="N33" s="22">
        <v>2</v>
      </c>
      <c r="O33" s="22">
        <v>206</v>
      </c>
      <c r="P33" s="22">
        <v>364</v>
      </c>
      <c r="Q33" s="22">
        <v>3</v>
      </c>
      <c r="R33" s="22">
        <v>7</v>
      </c>
      <c r="S33" s="15">
        <v>1.0608203677510608E-3</v>
      </c>
      <c r="T33" s="16">
        <v>17</v>
      </c>
      <c r="U33" s="21">
        <v>0.72252747252747251</v>
      </c>
      <c r="V33" s="21">
        <v>0.10164835164835165</v>
      </c>
      <c r="W33" s="21">
        <v>1.3736263736263736E-2</v>
      </c>
      <c r="X33" s="21">
        <v>0.16208791208791209</v>
      </c>
      <c r="Y33" s="110">
        <v>3.3961559992535924E-2</v>
      </c>
      <c r="Z33" s="111">
        <v>7</v>
      </c>
      <c r="AA33" s="20">
        <v>263</v>
      </c>
      <c r="AB33" s="20"/>
      <c r="AC33" s="20"/>
      <c r="AD33" s="20">
        <v>29.5</v>
      </c>
      <c r="AE33" s="109">
        <v>121.33333333333333</v>
      </c>
      <c r="AG33" s="50">
        <v>3155</v>
      </c>
      <c r="AH33" s="50">
        <v>3348</v>
      </c>
      <c r="AI33" s="50">
        <v>45</v>
      </c>
      <c r="AJ33" s="50">
        <v>1476</v>
      </c>
      <c r="AK33" s="50">
        <v>1184</v>
      </c>
      <c r="AL33" s="50">
        <v>11</v>
      </c>
      <c r="AM33" s="50">
        <v>725</v>
      </c>
      <c r="AN33" s="50">
        <v>155</v>
      </c>
      <c r="AO33" s="50">
        <v>17</v>
      </c>
      <c r="AP33" s="50">
        <v>382</v>
      </c>
      <c r="AQ33" s="50">
        <v>521</v>
      </c>
      <c r="AR33" s="50">
        <v>26</v>
      </c>
      <c r="AS33" s="50">
        <v>5738</v>
      </c>
      <c r="AT33" s="50">
        <v>5208</v>
      </c>
      <c r="AU33" s="50">
        <v>99</v>
      </c>
      <c r="AV33" s="63">
        <v>12</v>
      </c>
      <c r="AW33" s="107">
        <v>1.2338139807325614E-3</v>
      </c>
      <c r="AX33" s="108">
        <v>18</v>
      </c>
      <c r="AY33" s="21">
        <v>0.6428571428571429</v>
      </c>
      <c r="AZ33" s="21">
        <v>0.22734254992319508</v>
      </c>
      <c r="BA33" s="21">
        <v>2.976190476190476E-2</v>
      </c>
      <c r="BB33" s="21">
        <v>0.1000384024577573</v>
      </c>
      <c r="BC33" s="51">
        <v>1.8434093161546084E-2</v>
      </c>
      <c r="BD33" s="52">
        <v>12</v>
      </c>
      <c r="BE33" s="20">
        <v>74.400000000000006</v>
      </c>
      <c r="BF33" s="20">
        <v>107.63636363636364</v>
      </c>
      <c r="BG33" s="20">
        <v>9.117647058823529</v>
      </c>
      <c r="BH33" s="20">
        <v>20.03846153846154</v>
      </c>
      <c r="BI33" s="109">
        <v>52.606060606060609</v>
      </c>
      <c r="BK33" s="50">
        <v>233700</v>
      </c>
      <c r="BL33" s="50">
        <v>240100</v>
      </c>
      <c r="BM33" s="50">
        <v>837</v>
      </c>
      <c r="BN33" s="50">
        <v>75292</v>
      </c>
      <c r="BO33" s="50">
        <v>98096</v>
      </c>
      <c r="BP33" s="50">
        <v>353</v>
      </c>
      <c r="BQ33" s="50">
        <v>63036</v>
      </c>
      <c r="BR33" s="50">
        <v>12965</v>
      </c>
      <c r="BS33" s="50">
        <v>551</v>
      </c>
      <c r="BT33" s="50">
        <v>34065</v>
      </c>
      <c r="BU33" s="50">
        <v>79350</v>
      </c>
      <c r="BV33" s="50">
        <v>510</v>
      </c>
      <c r="BW33" s="50">
        <v>406093</v>
      </c>
      <c r="BX33" s="50">
        <v>430511</v>
      </c>
      <c r="BY33" s="50">
        <v>2251</v>
      </c>
      <c r="BZ33" s="50">
        <v>13</v>
      </c>
      <c r="CA33" s="107">
        <v>4.3707473317762264E-4</v>
      </c>
      <c r="CB33" s="108">
        <v>19</v>
      </c>
      <c r="CC33" s="21">
        <v>0.55770932682324026</v>
      </c>
      <c r="CD33" s="21">
        <v>0.22785945074574168</v>
      </c>
      <c r="CE33" s="21">
        <v>3.0115374520047106E-2</v>
      </c>
      <c r="CF33" s="21">
        <v>0.18431584791097091</v>
      </c>
      <c r="CG33" s="51">
        <v>1.9370253818530872E-2</v>
      </c>
      <c r="CH33" s="52">
        <v>13</v>
      </c>
      <c r="CI33" s="20">
        <v>286.85782556750297</v>
      </c>
      <c r="CJ33" s="20">
        <v>277.89235127478753</v>
      </c>
      <c r="CK33" s="20">
        <v>23.529945553539019</v>
      </c>
      <c r="CL33" s="20">
        <v>155.58823529411765</v>
      </c>
      <c r="CM33" s="109">
        <v>191.25322079075966</v>
      </c>
    </row>
    <row r="34" spans="1:91" x14ac:dyDescent="0.25">
      <c r="B34" s="98"/>
      <c r="AD34" s="8"/>
    </row>
    <row r="35" spans="1:91" x14ac:dyDescent="0.25">
      <c r="B35" s="11"/>
      <c r="AD35" s="8"/>
    </row>
    <row r="36" spans="1:91" x14ac:dyDescent="0.25">
      <c r="B36" s="8"/>
      <c r="AD36" s="8"/>
    </row>
    <row r="37" spans="1:91" x14ac:dyDescent="0.25">
      <c r="B37" s="8"/>
      <c r="AD37" s="8"/>
      <c r="BN37" s="9"/>
    </row>
    <row r="38" spans="1:91" x14ac:dyDescent="0.25">
      <c r="B38" s="8"/>
      <c r="AD38" s="8"/>
      <c r="BN38" s="9"/>
    </row>
    <row r="39" spans="1:91" x14ac:dyDescent="0.25">
      <c r="B39" s="8"/>
      <c r="AD39" s="8"/>
      <c r="AE39" s="8"/>
      <c r="BN39" s="9"/>
    </row>
    <row r="40" spans="1:91" x14ac:dyDescent="0.25">
      <c r="B40" s="8"/>
      <c r="BA40" s="9"/>
    </row>
    <row r="41" spans="1:91" x14ac:dyDescent="0.25">
      <c r="B41" s="8"/>
      <c r="BE41" s="9"/>
    </row>
  </sheetData>
  <sortState ref="A12:CN33">
    <sortCondition ref="A12:A33"/>
  </sortState>
  <mergeCells count="40">
    <mergeCell ref="U9:X9"/>
    <mergeCell ref="Y9:Z9"/>
    <mergeCell ref="AA9:AE9"/>
    <mergeCell ref="F9:H9"/>
    <mergeCell ref="I9:K9"/>
    <mergeCell ref="L9:N9"/>
    <mergeCell ref="O9:R9"/>
    <mergeCell ref="S9:T9"/>
    <mergeCell ref="AY9:BB9"/>
    <mergeCell ref="BC9:BD9"/>
    <mergeCell ref="BE9:BI9"/>
    <mergeCell ref="AW8:BI8"/>
    <mergeCell ref="A1:D1"/>
    <mergeCell ref="F1:H1"/>
    <mergeCell ref="I1:K1"/>
    <mergeCell ref="A2:K2"/>
    <mergeCell ref="A3:K3"/>
    <mergeCell ref="A4:K4"/>
    <mergeCell ref="A6:C6"/>
    <mergeCell ref="D6:K6"/>
    <mergeCell ref="A7:K7"/>
    <mergeCell ref="C8:R8"/>
    <mergeCell ref="S8:AE8"/>
    <mergeCell ref="C9:E9"/>
    <mergeCell ref="CA8:CM8"/>
    <mergeCell ref="BK8:BZ8"/>
    <mergeCell ref="A5:K5"/>
    <mergeCell ref="BK9:BL9"/>
    <mergeCell ref="CA9:CB9"/>
    <mergeCell ref="CC9:CF9"/>
    <mergeCell ref="CG9:CH9"/>
    <mergeCell ref="CI9:CM9"/>
    <mergeCell ref="BV9:BZ9"/>
    <mergeCell ref="AG8:AV8"/>
    <mergeCell ref="AG9:AI9"/>
    <mergeCell ref="AJ9:AL9"/>
    <mergeCell ref="AM9:AO9"/>
    <mergeCell ref="AP9:AR9"/>
    <mergeCell ref="AS9:AV9"/>
    <mergeCell ref="AW9:AX9"/>
  </mergeCells>
  <hyperlinks>
    <hyperlink ref="A1" r:id="rId1"/>
  </hyperlinks>
  <pageMargins left="0.75" right="0.75" top="1" bottom="1" header="0.5" footer="0.5"/>
  <pageSetup orientation="portrait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58"/>
  <sheetViews>
    <sheetView showGridLines="0" zoomScale="96" zoomScaleNormal="96" workbookViewId="0">
      <selection activeCell="E1" sqref="E1"/>
    </sheetView>
  </sheetViews>
  <sheetFormatPr defaultColWidth="9.140625" defaultRowHeight="12.75" x14ac:dyDescent="0.2"/>
  <cols>
    <col min="1" max="1" width="9.5703125" style="3" bestFit="1" customWidth="1"/>
    <col min="2" max="2" width="73.5703125" style="1" customWidth="1"/>
    <col min="3" max="3" width="11.140625" style="2" customWidth="1"/>
    <col min="4" max="4" width="13.140625" style="2" customWidth="1"/>
    <col min="5" max="5" width="12.85546875" style="2" customWidth="1"/>
    <col min="6" max="6" width="12.42578125" style="2" customWidth="1"/>
    <col min="7" max="7" width="10.7109375" style="2" customWidth="1"/>
    <col min="8" max="8" width="21.28515625" style="2" customWidth="1"/>
    <col min="9" max="9" width="17.5703125" style="2" customWidth="1"/>
    <col min="10" max="10" width="10.7109375" style="2" customWidth="1"/>
    <col min="11" max="11" width="10" style="2" customWidth="1"/>
    <col min="12" max="12" width="7.42578125" style="2" customWidth="1"/>
    <col min="13" max="13" width="10.7109375" style="2" customWidth="1"/>
    <col min="14" max="14" width="8.5703125" style="2" customWidth="1"/>
    <col min="15" max="16" width="11.7109375" style="2" customWidth="1"/>
    <col min="17" max="17" width="11.140625" style="2" customWidth="1"/>
    <col min="18" max="18" width="15" style="2" customWidth="1"/>
    <col min="19" max="19" width="9.140625" style="2" customWidth="1"/>
    <col min="20" max="20" width="11.140625" style="2" customWidth="1"/>
    <col min="21" max="21" width="11.28515625" style="2" customWidth="1"/>
    <col min="22" max="25" width="14.28515625" style="2" bestFit="1" customWidth="1"/>
    <col min="26" max="29" width="14.28515625" style="2" customWidth="1"/>
    <col min="30" max="30" width="8.7109375" style="2" customWidth="1"/>
    <col min="31" max="47" width="9.140625" style="2" customWidth="1"/>
    <col min="48" max="48" width="11.5703125" style="2" customWidth="1"/>
    <col min="49" max="49" width="9.140625" style="2" customWidth="1"/>
    <col min="50" max="53" width="14.28515625" style="2" bestFit="1" customWidth="1"/>
    <col min="54" max="57" width="14.28515625" style="2" customWidth="1"/>
    <col min="58" max="59" width="9.140625" style="2" customWidth="1"/>
    <col min="60" max="60" width="11.42578125" style="2" customWidth="1"/>
    <col min="61" max="61" width="9.140625" style="2" customWidth="1"/>
    <col min="62" max="62" width="4" customWidth="1"/>
    <col min="63" max="70" width="11.42578125" style="2" customWidth="1"/>
    <col min="71" max="71" width="14.42578125" style="2" customWidth="1"/>
    <col min="72" max="72" width="11.7109375" style="2" customWidth="1"/>
    <col min="73" max="73" width="12.28515625" style="2" customWidth="1"/>
    <col min="74" max="74" width="9.140625" style="2" customWidth="1"/>
    <col min="75" max="76" width="11.7109375" style="2" customWidth="1"/>
    <col min="77" max="77" width="10.140625" style="2" customWidth="1"/>
    <col min="78" max="81" width="14.28515625" style="2" bestFit="1" customWidth="1"/>
    <col min="82" max="85" width="14.28515625" style="2" customWidth="1"/>
    <col min="86" max="16384" width="9.140625" style="2"/>
  </cols>
  <sheetData>
    <row r="1" spans="1:93" s="93" customFormat="1" ht="15.75" x14ac:dyDescent="0.25">
      <c r="A1" s="407" t="s">
        <v>44</v>
      </c>
      <c r="B1" s="407"/>
      <c r="C1" s="407"/>
      <c r="D1" s="407"/>
      <c r="E1" s="349" t="s">
        <v>45</v>
      </c>
      <c r="F1" s="408" t="s">
        <v>49</v>
      </c>
      <c r="G1" s="408"/>
      <c r="H1" s="408"/>
      <c r="I1" s="383" t="s">
        <v>66</v>
      </c>
      <c r="J1" s="383"/>
      <c r="K1" s="383"/>
      <c r="AF1" s="25"/>
      <c r="CN1" s="8"/>
    </row>
    <row r="2" spans="1:93" s="99" customFormat="1" ht="18.75" x14ac:dyDescent="0.3">
      <c r="A2" s="384" t="s">
        <v>79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AF2" s="25"/>
      <c r="CN2" s="93"/>
    </row>
    <row r="3" spans="1:93" s="10" customFormat="1" ht="14.25" customHeight="1" x14ac:dyDescent="0.25">
      <c r="A3" s="385" t="s">
        <v>57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AF3" s="25"/>
      <c r="AG3" s="99"/>
      <c r="AZ3" s="99"/>
      <c r="BI3" s="99"/>
      <c r="CN3" s="99"/>
    </row>
    <row r="4" spans="1:93" s="10" customFormat="1" ht="25.15" customHeight="1" x14ac:dyDescent="0.35">
      <c r="A4" s="386" t="s">
        <v>78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99"/>
      <c r="M4" s="99"/>
      <c r="N4" s="99"/>
      <c r="O4" s="99"/>
      <c r="P4" s="99"/>
      <c r="Q4" s="99"/>
      <c r="R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</row>
    <row r="5" spans="1:93" s="125" customFormat="1" ht="15" x14ac:dyDescent="0.25">
      <c r="A5" s="357" t="s">
        <v>80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123"/>
      <c r="M5" s="123"/>
      <c r="N5" s="123"/>
      <c r="O5" s="123"/>
      <c r="P5" s="123"/>
      <c r="Q5" s="123"/>
      <c r="R5" s="124"/>
      <c r="S5" s="123"/>
      <c r="T5" s="123"/>
      <c r="U5" s="123"/>
    </row>
    <row r="6" spans="1:93" ht="15" x14ac:dyDescent="0.25">
      <c r="A6" s="387" t="s">
        <v>48</v>
      </c>
      <c r="B6" s="387"/>
      <c r="C6" s="387"/>
      <c r="D6" s="388" t="s">
        <v>46</v>
      </c>
      <c r="E6" s="388"/>
      <c r="F6" s="388"/>
      <c r="G6" s="388"/>
      <c r="H6" s="388"/>
      <c r="I6" s="388"/>
      <c r="J6" s="388"/>
      <c r="K6" s="388"/>
      <c r="L6" s="10"/>
      <c r="M6" s="10"/>
      <c r="N6" s="10"/>
      <c r="O6" s="10"/>
      <c r="P6" s="10"/>
      <c r="Q6" s="10"/>
      <c r="R6" s="10"/>
      <c r="BH6" s="4"/>
      <c r="BI6" s="99"/>
      <c r="BK6" s="4"/>
      <c r="BL6" s="4"/>
      <c r="BM6" s="4"/>
      <c r="BN6" s="4"/>
    </row>
    <row r="7" spans="1:93" s="90" customFormat="1" ht="15" x14ac:dyDescent="0.25">
      <c r="A7" s="387" t="s">
        <v>47</v>
      </c>
      <c r="B7" s="387"/>
      <c r="C7" s="389"/>
      <c r="D7" s="389"/>
      <c r="E7" s="389"/>
      <c r="F7" s="389"/>
      <c r="G7" s="389"/>
      <c r="H7" s="389"/>
      <c r="I7" s="389"/>
      <c r="J7" s="389"/>
      <c r="K7" s="389"/>
      <c r="L7" s="99"/>
      <c r="M7" s="99"/>
      <c r="N7" s="99"/>
      <c r="O7" s="99"/>
      <c r="P7" s="99"/>
      <c r="Q7" s="99"/>
      <c r="R7" s="99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K7" s="4"/>
      <c r="BL7" s="4"/>
      <c r="BM7" s="4"/>
      <c r="BN7" s="4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</row>
    <row r="8" spans="1:93" s="93" customFormat="1" ht="13.15" customHeight="1" thickBot="1" x14ac:dyDescent="0.3">
      <c r="A8" s="291"/>
      <c r="B8" s="288"/>
      <c r="C8" s="403" t="s">
        <v>62</v>
      </c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 t="s">
        <v>62</v>
      </c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4"/>
      <c r="AE8" s="405"/>
      <c r="AF8" s="8"/>
      <c r="AG8" s="406" t="s">
        <v>67</v>
      </c>
      <c r="AH8" s="396"/>
      <c r="AI8" s="396"/>
      <c r="AJ8" s="396"/>
      <c r="AK8" s="396"/>
      <c r="AL8" s="396"/>
      <c r="AM8" s="396"/>
      <c r="AN8" s="396"/>
      <c r="AO8" s="396"/>
      <c r="AP8" s="396"/>
      <c r="AQ8" s="396"/>
      <c r="AR8" s="396"/>
      <c r="AS8" s="396"/>
      <c r="AT8" s="396"/>
      <c r="AU8" s="396"/>
      <c r="AV8" s="396"/>
      <c r="AW8" s="396" t="s">
        <v>67</v>
      </c>
      <c r="AX8" s="396"/>
      <c r="AY8" s="396"/>
      <c r="AZ8" s="396"/>
      <c r="BA8" s="396"/>
      <c r="BB8" s="396"/>
      <c r="BC8" s="396"/>
      <c r="BD8" s="396"/>
      <c r="BE8" s="396"/>
      <c r="BF8" s="396"/>
      <c r="BG8" s="396"/>
      <c r="BH8" s="396"/>
      <c r="BI8" s="397"/>
      <c r="BK8" s="355" t="s">
        <v>68</v>
      </c>
      <c r="BL8" s="353"/>
      <c r="BM8" s="353"/>
      <c r="BN8" s="353"/>
      <c r="BO8" s="353"/>
      <c r="BP8" s="353"/>
      <c r="BQ8" s="353"/>
      <c r="BR8" s="353"/>
      <c r="BS8" s="353"/>
      <c r="BT8" s="353"/>
      <c r="BU8" s="353"/>
      <c r="BV8" s="353"/>
      <c r="BW8" s="353"/>
      <c r="BX8" s="353"/>
      <c r="BY8" s="353"/>
      <c r="BZ8" s="353"/>
      <c r="CA8" s="353" t="s">
        <v>69</v>
      </c>
      <c r="CB8" s="353"/>
      <c r="CC8" s="353"/>
      <c r="CD8" s="353"/>
      <c r="CE8" s="353"/>
      <c r="CF8" s="353"/>
      <c r="CG8" s="353"/>
      <c r="CH8" s="353"/>
      <c r="CI8" s="353"/>
      <c r="CJ8" s="353"/>
      <c r="CK8" s="353"/>
      <c r="CL8" s="353"/>
      <c r="CM8" s="354"/>
      <c r="CN8" s="8"/>
      <c r="CO8" s="8"/>
    </row>
    <row r="9" spans="1:93" s="99" customFormat="1" ht="13.15" customHeight="1" x14ac:dyDescent="0.25">
      <c r="A9" s="292"/>
      <c r="B9" s="289"/>
      <c r="C9" s="376" t="s">
        <v>50</v>
      </c>
      <c r="D9" s="377"/>
      <c r="E9" s="377"/>
      <c r="F9" s="377" t="s">
        <v>51</v>
      </c>
      <c r="G9" s="377"/>
      <c r="H9" s="377"/>
      <c r="I9" s="377" t="s">
        <v>52</v>
      </c>
      <c r="J9" s="377"/>
      <c r="K9" s="377"/>
      <c r="L9" s="377" t="s">
        <v>53</v>
      </c>
      <c r="M9" s="377"/>
      <c r="N9" s="377"/>
      <c r="O9" s="377" t="s">
        <v>54</v>
      </c>
      <c r="P9" s="377"/>
      <c r="Q9" s="377"/>
      <c r="R9" s="377"/>
      <c r="S9" s="378" t="s">
        <v>56</v>
      </c>
      <c r="T9" s="378"/>
      <c r="U9" s="379" t="s">
        <v>95</v>
      </c>
      <c r="V9" s="379"/>
      <c r="W9" s="379"/>
      <c r="X9" s="379"/>
      <c r="Y9" s="380" t="s">
        <v>58</v>
      </c>
      <c r="Z9" s="380"/>
      <c r="AA9" s="394" t="s">
        <v>59</v>
      </c>
      <c r="AB9" s="394"/>
      <c r="AC9" s="394"/>
      <c r="AD9" s="394"/>
      <c r="AE9" s="395"/>
      <c r="AF9" s="8"/>
      <c r="AG9" s="376" t="s">
        <v>50</v>
      </c>
      <c r="AH9" s="377"/>
      <c r="AI9" s="377"/>
      <c r="AJ9" s="377" t="s">
        <v>51</v>
      </c>
      <c r="AK9" s="377"/>
      <c r="AL9" s="377"/>
      <c r="AM9" s="377" t="s">
        <v>52</v>
      </c>
      <c r="AN9" s="377"/>
      <c r="AO9" s="377"/>
      <c r="AP9" s="377" t="s">
        <v>53</v>
      </c>
      <c r="AQ9" s="377"/>
      <c r="AR9" s="377"/>
      <c r="AS9" s="377" t="s">
        <v>54</v>
      </c>
      <c r="AT9" s="377"/>
      <c r="AU9" s="377"/>
      <c r="AV9" s="377"/>
      <c r="AW9" s="402" t="s">
        <v>56</v>
      </c>
      <c r="AX9" s="402"/>
      <c r="AY9" s="379" t="s">
        <v>95</v>
      </c>
      <c r="AZ9" s="379"/>
      <c r="BA9" s="379"/>
      <c r="BB9" s="379"/>
      <c r="BC9" s="393" t="s">
        <v>58</v>
      </c>
      <c r="BD9" s="393"/>
      <c r="BE9" s="368" t="s">
        <v>59</v>
      </c>
      <c r="BF9" s="369"/>
      <c r="BG9" s="369"/>
      <c r="BH9" s="369"/>
      <c r="BI9" s="370"/>
      <c r="BK9" s="359" t="s">
        <v>50</v>
      </c>
      <c r="BL9" s="372"/>
      <c r="BM9" s="360"/>
      <c r="BN9" s="371" t="s">
        <v>51</v>
      </c>
      <c r="BO9" s="372"/>
      <c r="BP9" s="360"/>
      <c r="BQ9" s="371" t="s">
        <v>52</v>
      </c>
      <c r="BR9" s="372"/>
      <c r="BS9" s="360"/>
      <c r="BT9" s="371" t="s">
        <v>53</v>
      </c>
      <c r="BU9" s="372"/>
      <c r="BV9" s="360"/>
      <c r="BW9" s="371" t="s">
        <v>54</v>
      </c>
      <c r="BX9" s="372"/>
      <c r="BY9" s="372"/>
      <c r="BZ9" s="360"/>
      <c r="CA9" s="398" t="s">
        <v>56</v>
      </c>
      <c r="CB9" s="399"/>
      <c r="CC9" s="363" t="s">
        <v>95</v>
      </c>
      <c r="CD9" s="364"/>
      <c r="CE9" s="364"/>
      <c r="CF9" s="365"/>
      <c r="CG9" s="400" t="s">
        <v>58</v>
      </c>
      <c r="CH9" s="401"/>
      <c r="CI9" s="368" t="s">
        <v>59</v>
      </c>
      <c r="CJ9" s="369"/>
      <c r="CK9" s="369"/>
      <c r="CL9" s="369"/>
      <c r="CM9" s="370"/>
      <c r="CN9" s="8"/>
      <c r="CO9" s="8"/>
    </row>
    <row r="10" spans="1:93" s="10" customFormat="1" ht="43.5" customHeight="1" x14ac:dyDescent="0.25">
      <c r="A10" s="293" t="s">
        <v>92</v>
      </c>
      <c r="B10" s="290" t="s">
        <v>93</v>
      </c>
      <c r="C10" s="54" t="s">
        <v>63</v>
      </c>
      <c r="D10" s="55" t="s">
        <v>64</v>
      </c>
      <c r="E10" s="55" t="s">
        <v>65</v>
      </c>
      <c r="F10" s="55" t="s">
        <v>63</v>
      </c>
      <c r="G10" s="55" t="s">
        <v>64</v>
      </c>
      <c r="H10" s="55" t="s">
        <v>65</v>
      </c>
      <c r="I10" s="55" t="s">
        <v>63</v>
      </c>
      <c r="J10" s="55" t="s">
        <v>64</v>
      </c>
      <c r="K10" s="55" t="s">
        <v>65</v>
      </c>
      <c r="L10" s="55" t="s">
        <v>63</v>
      </c>
      <c r="M10" s="55" t="s">
        <v>64</v>
      </c>
      <c r="N10" s="55" t="s">
        <v>65</v>
      </c>
      <c r="O10" s="55" t="s">
        <v>63</v>
      </c>
      <c r="P10" s="55" t="s">
        <v>64</v>
      </c>
      <c r="Q10" s="55" t="s">
        <v>65</v>
      </c>
      <c r="R10" s="55" t="s">
        <v>61</v>
      </c>
      <c r="S10" s="97" t="s">
        <v>34</v>
      </c>
      <c r="T10" s="88" t="s">
        <v>55</v>
      </c>
      <c r="U10" s="58" t="s">
        <v>39</v>
      </c>
      <c r="V10" s="58" t="s">
        <v>40</v>
      </c>
      <c r="W10" s="58" t="s">
        <v>41</v>
      </c>
      <c r="X10" s="58" t="s">
        <v>42</v>
      </c>
      <c r="Y10" s="62" t="s">
        <v>34</v>
      </c>
      <c r="Z10" s="89" t="s">
        <v>55</v>
      </c>
      <c r="AA10" s="14" t="s">
        <v>39</v>
      </c>
      <c r="AB10" s="14" t="s">
        <v>40</v>
      </c>
      <c r="AC10" s="14" t="s">
        <v>41</v>
      </c>
      <c r="AD10" s="14" t="s">
        <v>42</v>
      </c>
      <c r="AE10" s="61" t="s">
        <v>60</v>
      </c>
      <c r="AF10" s="8"/>
      <c r="AG10" s="54" t="s">
        <v>63</v>
      </c>
      <c r="AH10" s="55" t="s">
        <v>64</v>
      </c>
      <c r="AI10" s="55" t="s">
        <v>65</v>
      </c>
      <c r="AJ10" s="55" t="s">
        <v>63</v>
      </c>
      <c r="AK10" s="55" t="s">
        <v>64</v>
      </c>
      <c r="AL10" s="55" t="s">
        <v>65</v>
      </c>
      <c r="AM10" s="55" t="s">
        <v>63</v>
      </c>
      <c r="AN10" s="55" t="s">
        <v>64</v>
      </c>
      <c r="AO10" s="55" t="s">
        <v>65</v>
      </c>
      <c r="AP10" s="55" t="s">
        <v>63</v>
      </c>
      <c r="AQ10" s="55" t="s">
        <v>64</v>
      </c>
      <c r="AR10" s="55" t="s">
        <v>65</v>
      </c>
      <c r="AS10" s="55" t="s">
        <v>63</v>
      </c>
      <c r="AT10" s="55" t="s">
        <v>64</v>
      </c>
      <c r="AU10" s="55" t="s">
        <v>65</v>
      </c>
      <c r="AV10" s="55" t="s">
        <v>61</v>
      </c>
      <c r="AW10" s="97" t="s">
        <v>34</v>
      </c>
      <c r="AX10" s="88" t="s">
        <v>55</v>
      </c>
      <c r="AY10" s="58" t="s">
        <v>39</v>
      </c>
      <c r="AZ10" s="58" t="s">
        <v>40</v>
      </c>
      <c r="BA10" s="58" t="s">
        <v>41</v>
      </c>
      <c r="BB10" s="58" t="s">
        <v>42</v>
      </c>
      <c r="BC10" s="62" t="s">
        <v>34</v>
      </c>
      <c r="BD10" s="89" t="s">
        <v>55</v>
      </c>
      <c r="BE10" s="14" t="s">
        <v>39</v>
      </c>
      <c r="BF10" s="14" t="s">
        <v>40</v>
      </c>
      <c r="BG10" s="14" t="s">
        <v>41</v>
      </c>
      <c r="BH10" s="14" t="s">
        <v>42</v>
      </c>
      <c r="BI10" s="61" t="s">
        <v>60</v>
      </c>
      <c r="BK10" s="54" t="s">
        <v>63</v>
      </c>
      <c r="BL10" s="55" t="s">
        <v>64</v>
      </c>
      <c r="BM10" s="55" t="s">
        <v>65</v>
      </c>
      <c r="BN10" s="55" t="s">
        <v>63</v>
      </c>
      <c r="BO10" s="55" t="s">
        <v>64</v>
      </c>
      <c r="BP10" s="55" t="s">
        <v>65</v>
      </c>
      <c r="BQ10" s="55" t="s">
        <v>63</v>
      </c>
      <c r="BR10" s="55" t="s">
        <v>64</v>
      </c>
      <c r="BS10" s="55" t="s">
        <v>65</v>
      </c>
      <c r="BT10" s="55" t="s">
        <v>63</v>
      </c>
      <c r="BU10" s="55" t="s">
        <v>64</v>
      </c>
      <c r="BV10" s="55" t="s">
        <v>65</v>
      </c>
      <c r="BW10" s="55" t="s">
        <v>63</v>
      </c>
      <c r="BX10" s="55" t="s">
        <v>64</v>
      </c>
      <c r="BY10" s="55" t="s">
        <v>65</v>
      </c>
      <c r="BZ10" s="55" t="s">
        <v>61</v>
      </c>
      <c r="CA10" s="97" t="s">
        <v>34</v>
      </c>
      <c r="CB10" s="88" t="s">
        <v>55</v>
      </c>
      <c r="CC10" s="58" t="s">
        <v>39</v>
      </c>
      <c r="CD10" s="58" t="s">
        <v>40</v>
      </c>
      <c r="CE10" s="58" t="s">
        <v>41</v>
      </c>
      <c r="CF10" s="58" t="s">
        <v>42</v>
      </c>
      <c r="CG10" s="62" t="s">
        <v>34</v>
      </c>
      <c r="CH10" s="89" t="s">
        <v>55</v>
      </c>
      <c r="CI10" s="14" t="s">
        <v>39</v>
      </c>
      <c r="CJ10" s="14" t="s">
        <v>40</v>
      </c>
      <c r="CK10" s="14" t="s">
        <v>41</v>
      </c>
      <c r="CL10" s="14" t="s">
        <v>42</v>
      </c>
      <c r="CM10" s="61" t="s">
        <v>60</v>
      </c>
      <c r="CN10" s="8"/>
      <c r="CO10" s="8"/>
    </row>
    <row r="11" spans="1:93" s="10" customFormat="1" ht="25.15" customHeight="1" thickBot="1" x14ac:dyDescent="0.3">
      <c r="A11" s="121"/>
      <c r="B11" s="122" t="s">
        <v>54</v>
      </c>
      <c r="C11" s="28">
        <v>688</v>
      </c>
      <c r="D11" s="29">
        <v>4503</v>
      </c>
      <c r="E11" s="29">
        <v>469</v>
      </c>
      <c r="F11" s="29">
        <v>800</v>
      </c>
      <c r="G11" s="29">
        <v>2093</v>
      </c>
      <c r="H11" s="29">
        <v>623</v>
      </c>
      <c r="I11" s="29">
        <v>1743</v>
      </c>
      <c r="J11" s="29">
        <v>2609</v>
      </c>
      <c r="K11" s="29">
        <v>1690</v>
      </c>
      <c r="L11" s="29">
        <v>99</v>
      </c>
      <c r="M11" s="29">
        <v>1346</v>
      </c>
      <c r="N11" s="29">
        <v>66</v>
      </c>
      <c r="O11" s="29">
        <v>3330</v>
      </c>
      <c r="P11" s="29">
        <v>10551</v>
      </c>
      <c r="Q11" s="29">
        <v>2848</v>
      </c>
      <c r="R11" s="29"/>
      <c r="S11" s="42"/>
      <c r="T11" s="36"/>
      <c r="U11" s="95">
        <v>0.42678419107193633</v>
      </c>
      <c r="V11" s="95">
        <v>0.19836982276561463</v>
      </c>
      <c r="W11" s="95">
        <v>0.24727513979717564</v>
      </c>
      <c r="X11" s="95">
        <v>0.12757084636527344</v>
      </c>
      <c r="Y11" s="94"/>
      <c r="Z11" s="101"/>
      <c r="AA11" s="66">
        <v>9.6012793176972284</v>
      </c>
      <c r="AB11" s="66">
        <v>3.3595505617977528</v>
      </c>
      <c r="AC11" s="66">
        <v>1.5437869822485206</v>
      </c>
      <c r="AD11" s="66">
        <v>20.393939393939394</v>
      </c>
      <c r="AE11" s="102">
        <v>3.7047050561797752</v>
      </c>
      <c r="AF11" s="8"/>
      <c r="AG11" s="28">
        <v>21650</v>
      </c>
      <c r="AH11" s="29">
        <v>130069</v>
      </c>
      <c r="AI11" s="29">
        <v>14495</v>
      </c>
      <c r="AJ11" s="29">
        <v>20699</v>
      </c>
      <c r="AK11" s="29">
        <v>53794</v>
      </c>
      <c r="AL11" s="29">
        <v>15860</v>
      </c>
      <c r="AM11" s="29">
        <v>50538</v>
      </c>
      <c r="AN11" s="29">
        <v>70132</v>
      </c>
      <c r="AO11" s="29">
        <v>48940</v>
      </c>
      <c r="AP11" s="29">
        <v>2706</v>
      </c>
      <c r="AQ11" s="29">
        <v>28396</v>
      </c>
      <c r="AR11" s="29">
        <v>1744</v>
      </c>
      <c r="AS11" s="29">
        <v>95593</v>
      </c>
      <c r="AT11" s="29">
        <v>282391</v>
      </c>
      <c r="AU11" s="29">
        <v>81039</v>
      </c>
      <c r="AV11" s="245"/>
      <c r="AW11" s="114"/>
      <c r="AX11" s="114"/>
      <c r="AY11" s="95">
        <v>0.46059895676561929</v>
      </c>
      <c r="AZ11" s="95">
        <v>0.19049473956322971</v>
      </c>
      <c r="BA11" s="95">
        <v>0.24835069106310045</v>
      </c>
      <c r="BB11" s="246">
        <v>0.10055561260805054</v>
      </c>
      <c r="BC11" s="94"/>
      <c r="BD11" s="94"/>
      <c r="BE11" s="67">
        <v>8.9733701276302167</v>
      </c>
      <c r="BF11" s="67">
        <v>3.3918032786885246</v>
      </c>
      <c r="BG11" s="67">
        <v>1.4330200245198201</v>
      </c>
      <c r="BH11" s="66">
        <v>16.282110091743121</v>
      </c>
      <c r="BI11" s="102">
        <v>3.4846308567479856</v>
      </c>
      <c r="BK11" s="28">
        <v>1591590</v>
      </c>
      <c r="BL11" s="29">
        <v>11717123</v>
      </c>
      <c r="BM11" s="29">
        <v>1082003</v>
      </c>
      <c r="BN11" s="29">
        <v>1040095</v>
      </c>
      <c r="BO11" s="29">
        <v>3241188</v>
      </c>
      <c r="BP11" s="29">
        <v>813228</v>
      </c>
      <c r="BQ11" s="29">
        <v>3229190</v>
      </c>
      <c r="BR11" s="29">
        <v>4471107</v>
      </c>
      <c r="BS11" s="29">
        <v>3119577</v>
      </c>
      <c r="BT11" s="29">
        <v>212888</v>
      </c>
      <c r="BU11" s="29">
        <v>2449315</v>
      </c>
      <c r="BV11" s="29">
        <v>131187</v>
      </c>
      <c r="BW11" s="29">
        <v>6073763</v>
      </c>
      <c r="BX11" s="29">
        <v>21878733</v>
      </c>
      <c r="BY11" s="29">
        <v>5145995</v>
      </c>
      <c r="BZ11" s="245"/>
      <c r="CA11" s="42"/>
      <c r="CB11" s="36"/>
      <c r="CC11" s="95">
        <v>0.53554851645202672</v>
      </c>
      <c r="CD11" s="95">
        <v>0.14814331341764625</v>
      </c>
      <c r="CE11" s="95">
        <v>0.20435858877202806</v>
      </c>
      <c r="CF11" s="95">
        <v>0.11194958135829895</v>
      </c>
      <c r="CG11" s="38"/>
      <c r="CH11" s="39"/>
      <c r="CI11" s="67">
        <v>10.829103985848468</v>
      </c>
      <c r="CJ11" s="67">
        <v>3.9855833788310289</v>
      </c>
      <c r="CK11" s="67">
        <v>1.4332414298477005</v>
      </c>
      <c r="CL11" s="67">
        <v>18.670409415567093</v>
      </c>
      <c r="CM11" s="68">
        <f>BX11/BY11</f>
        <v>4.2516040143840019</v>
      </c>
    </row>
    <row r="12" spans="1:93" s="8" customFormat="1" ht="16.149999999999999" customHeight="1" x14ac:dyDescent="0.25">
      <c r="A12" s="6" t="s">
        <v>0</v>
      </c>
      <c r="B12" s="243" t="s">
        <v>18</v>
      </c>
      <c r="C12" s="27">
        <v>14</v>
      </c>
      <c r="D12" s="27">
        <v>60</v>
      </c>
      <c r="E12" s="27">
        <v>13</v>
      </c>
      <c r="F12" s="27">
        <v>75</v>
      </c>
      <c r="G12" s="27">
        <v>74</v>
      </c>
      <c r="H12" s="27">
        <v>75</v>
      </c>
      <c r="I12" s="27">
        <v>470</v>
      </c>
      <c r="J12" s="27">
        <v>499</v>
      </c>
      <c r="K12" s="27">
        <v>469</v>
      </c>
      <c r="L12" s="27">
        <v>5</v>
      </c>
      <c r="M12" s="27">
        <v>10</v>
      </c>
      <c r="N12" s="27">
        <v>2</v>
      </c>
      <c r="O12" s="27">
        <v>564</v>
      </c>
      <c r="P12" s="27">
        <v>643</v>
      </c>
      <c r="Q12" s="27">
        <v>559</v>
      </c>
      <c r="R12" s="27">
        <v>6</v>
      </c>
      <c r="S12" s="247">
        <v>0.19627808988764045</v>
      </c>
      <c r="T12" s="248">
        <v>2</v>
      </c>
      <c r="U12" s="31">
        <v>9.3312597200622086E-2</v>
      </c>
      <c r="V12" s="31">
        <v>0.11508553654743391</v>
      </c>
      <c r="W12" s="31">
        <v>0.77604976671850701</v>
      </c>
      <c r="X12" s="31">
        <v>1.5552099533437015E-2</v>
      </c>
      <c r="Y12" s="104">
        <v>6.0942090797080843E-2</v>
      </c>
      <c r="Z12" s="105">
        <v>6</v>
      </c>
      <c r="AA12" s="35">
        <v>4.615384615384615</v>
      </c>
      <c r="AB12" s="35">
        <v>0.98666666666666669</v>
      </c>
      <c r="AC12" s="35">
        <v>1.0639658848614073</v>
      </c>
      <c r="AD12" s="35">
        <v>5</v>
      </c>
      <c r="AE12" s="106">
        <v>1.150268336314848</v>
      </c>
      <c r="AG12" s="63">
        <v>474</v>
      </c>
      <c r="AH12" s="63">
        <v>3175</v>
      </c>
      <c r="AI12" s="63">
        <v>434</v>
      </c>
      <c r="AJ12" s="63">
        <v>2321</v>
      </c>
      <c r="AK12" s="63">
        <v>3404</v>
      </c>
      <c r="AL12" s="63">
        <v>2262</v>
      </c>
      <c r="AM12" s="63">
        <v>13858</v>
      </c>
      <c r="AN12" s="63">
        <v>14515</v>
      </c>
      <c r="AO12" s="63">
        <v>13846</v>
      </c>
      <c r="AP12" s="63">
        <v>239</v>
      </c>
      <c r="AQ12" s="63">
        <v>1785</v>
      </c>
      <c r="AR12" s="63">
        <v>180</v>
      </c>
      <c r="AS12" s="63">
        <v>16892</v>
      </c>
      <c r="AT12" s="63">
        <v>22879</v>
      </c>
      <c r="AU12" s="63">
        <v>16722</v>
      </c>
      <c r="AV12" s="249">
        <v>5</v>
      </c>
      <c r="AW12" s="112">
        <v>0.20634509310332064</v>
      </c>
      <c r="AX12" s="113">
        <v>2</v>
      </c>
      <c r="AY12" s="31">
        <v>0.1387735477949211</v>
      </c>
      <c r="AZ12" s="31">
        <v>0.14878272651776739</v>
      </c>
      <c r="BA12" s="31">
        <v>0.63442458149394643</v>
      </c>
      <c r="BB12" s="31">
        <v>7.80191441933651E-2</v>
      </c>
      <c r="BC12" s="64">
        <v>8.1018870998013387E-2</v>
      </c>
      <c r="BD12" s="65">
        <v>5</v>
      </c>
      <c r="BE12" s="34">
        <v>7.3156682027649769</v>
      </c>
      <c r="BF12" s="34">
        <v>1.5048629531388151</v>
      </c>
      <c r="BG12" s="34">
        <v>1.0483172035244837</v>
      </c>
      <c r="BH12" s="35">
        <v>9.9166666666666661</v>
      </c>
      <c r="BI12" s="106">
        <v>1.3681975840210501</v>
      </c>
      <c r="BK12" s="63">
        <v>16943</v>
      </c>
      <c r="BL12" s="63">
        <v>92918</v>
      </c>
      <c r="BM12" s="63">
        <v>14552</v>
      </c>
      <c r="BN12" s="63">
        <v>64581</v>
      </c>
      <c r="BO12" s="63">
        <v>153673</v>
      </c>
      <c r="BP12" s="63">
        <v>62986</v>
      </c>
      <c r="BQ12" s="63">
        <v>660362</v>
      </c>
      <c r="BR12" s="63">
        <v>755256</v>
      </c>
      <c r="BS12" s="63">
        <v>659482</v>
      </c>
      <c r="BT12" s="63">
        <v>14571</v>
      </c>
      <c r="BU12" s="63">
        <v>141102</v>
      </c>
      <c r="BV12" s="63">
        <v>10718</v>
      </c>
      <c r="BW12" s="63">
        <v>756457</v>
      </c>
      <c r="BX12" s="63">
        <v>1142949</v>
      </c>
      <c r="BY12" s="63">
        <v>747738</v>
      </c>
      <c r="BZ12" s="249">
        <v>7</v>
      </c>
      <c r="CA12" s="250">
        <v>0.14530484386401463</v>
      </c>
      <c r="CB12" s="251">
        <v>3</v>
      </c>
      <c r="CC12" s="252">
        <v>8.1296715776469464E-2</v>
      </c>
      <c r="CD12" s="252">
        <v>0.13445306833463261</v>
      </c>
      <c r="CE12" s="252">
        <v>0.66079588853045934</v>
      </c>
      <c r="CF12" s="252">
        <v>0.12345432735843856</v>
      </c>
      <c r="CG12" s="64">
        <v>5.2240182281122038E-2</v>
      </c>
      <c r="CH12" s="65">
        <v>7</v>
      </c>
      <c r="CI12" s="35">
        <v>6.3852391423859265</v>
      </c>
      <c r="CJ12" s="35">
        <v>2.4397961451751184</v>
      </c>
      <c r="CK12" s="35">
        <v>1.1452261016979994</v>
      </c>
      <c r="CL12" s="35">
        <v>13.164956148535174</v>
      </c>
      <c r="CM12" s="106">
        <v>1.528542082922093</v>
      </c>
    </row>
    <row r="13" spans="1:93" s="8" customFormat="1" ht="16.149999999999999" customHeight="1" x14ac:dyDescent="0.25">
      <c r="A13" s="6" t="s">
        <v>1</v>
      </c>
      <c r="B13" s="243" t="s">
        <v>19</v>
      </c>
      <c r="C13" s="22"/>
      <c r="D13" s="22"/>
      <c r="E13" s="22"/>
      <c r="F13" s="22">
        <v>1</v>
      </c>
      <c r="G13" s="22">
        <v>1</v>
      </c>
      <c r="H13" s="22">
        <v>1</v>
      </c>
      <c r="I13" s="22"/>
      <c r="J13" s="22"/>
      <c r="K13" s="22"/>
      <c r="L13" s="22"/>
      <c r="M13" s="22"/>
      <c r="N13" s="22"/>
      <c r="O13" s="22">
        <v>1</v>
      </c>
      <c r="P13" s="22">
        <v>1</v>
      </c>
      <c r="Q13" s="22">
        <v>1</v>
      </c>
      <c r="R13" s="22">
        <v>19</v>
      </c>
      <c r="S13" s="253">
        <v>3.5112359550561797E-4</v>
      </c>
      <c r="T13" s="254">
        <v>19</v>
      </c>
      <c r="U13" s="21">
        <v>0</v>
      </c>
      <c r="V13" s="21">
        <v>1</v>
      </c>
      <c r="W13" s="21">
        <v>0</v>
      </c>
      <c r="X13" s="21">
        <v>0</v>
      </c>
      <c r="Y13" s="110">
        <v>9.4777746185195722E-5</v>
      </c>
      <c r="Z13" s="111">
        <v>19</v>
      </c>
      <c r="AA13" s="20"/>
      <c r="AB13" s="20">
        <v>1</v>
      </c>
      <c r="AC13" s="20"/>
      <c r="AD13" s="20"/>
      <c r="AE13" s="109">
        <v>1</v>
      </c>
      <c r="AG13" s="50">
        <v>39</v>
      </c>
      <c r="AH13" s="50">
        <v>178</v>
      </c>
      <c r="AI13" s="50">
        <v>27</v>
      </c>
      <c r="AJ13" s="50">
        <v>22</v>
      </c>
      <c r="AK13" s="50">
        <v>94</v>
      </c>
      <c r="AL13" s="50">
        <v>19</v>
      </c>
      <c r="AM13" s="50">
        <v>6</v>
      </c>
      <c r="AN13" s="50">
        <v>11</v>
      </c>
      <c r="AO13" s="50">
        <v>5</v>
      </c>
      <c r="AP13" s="50">
        <v>4</v>
      </c>
      <c r="AQ13" s="50">
        <v>8</v>
      </c>
      <c r="AR13" s="50">
        <v>4</v>
      </c>
      <c r="AS13" s="50">
        <v>71</v>
      </c>
      <c r="AT13" s="50">
        <v>291</v>
      </c>
      <c r="AU13" s="50">
        <v>55</v>
      </c>
      <c r="AV13" s="86">
        <v>19</v>
      </c>
      <c r="AW13" s="112">
        <v>6.7868557114475741E-4</v>
      </c>
      <c r="AX13" s="108">
        <v>19</v>
      </c>
      <c r="AY13" s="21">
        <v>0.61168384879725091</v>
      </c>
      <c r="AZ13" s="21">
        <v>0.32302405498281789</v>
      </c>
      <c r="BA13" s="21">
        <v>3.7800687285223365E-2</v>
      </c>
      <c r="BB13" s="21">
        <v>2.7491408934707903E-2</v>
      </c>
      <c r="BC13" s="51">
        <v>1.0304860990612307E-3</v>
      </c>
      <c r="BD13" s="52">
        <v>19</v>
      </c>
      <c r="BE13" s="17">
        <v>6.5925925925925926</v>
      </c>
      <c r="BF13" s="17">
        <v>4.9473684210526319</v>
      </c>
      <c r="BG13" s="17">
        <v>2.2000000000000002</v>
      </c>
      <c r="BH13" s="20">
        <v>2</v>
      </c>
      <c r="BI13" s="109">
        <v>5.290909090909091</v>
      </c>
      <c r="BK13" s="50">
        <v>2677</v>
      </c>
      <c r="BL13" s="50">
        <v>18486</v>
      </c>
      <c r="BM13" s="50">
        <v>1940</v>
      </c>
      <c r="BN13" s="50">
        <v>822</v>
      </c>
      <c r="BO13" s="50">
        <v>3070</v>
      </c>
      <c r="BP13" s="50">
        <v>612</v>
      </c>
      <c r="BQ13" s="50">
        <v>663</v>
      </c>
      <c r="BR13" s="50">
        <v>1183</v>
      </c>
      <c r="BS13" s="50">
        <v>568</v>
      </c>
      <c r="BT13" s="50">
        <v>153</v>
      </c>
      <c r="BU13" s="50">
        <v>970</v>
      </c>
      <c r="BV13" s="50">
        <v>77</v>
      </c>
      <c r="BW13" s="50">
        <v>4315</v>
      </c>
      <c r="BX13" s="50">
        <v>23709</v>
      </c>
      <c r="BY13" s="50">
        <v>3197</v>
      </c>
      <c r="BZ13" s="86">
        <v>19</v>
      </c>
      <c r="CA13" s="18">
        <v>6.2125983410399733E-4</v>
      </c>
      <c r="CB13" s="19">
        <v>18</v>
      </c>
      <c r="CC13" s="255">
        <v>0.77970390990763006</v>
      </c>
      <c r="CD13" s="255">
        <v>0.12948669281707367</v>
      </c>
      <c r="CE13" s="255">
        <v>4.9896663714201359E-2</v>
      </c>
      <c r="CF13" s="255">
        <v>4.0912733561094941E-2</v>
      </c>
      <c r="CG13" s="51">
        <v>1.0836550727137627E-3</v>
      </c>
      <c r="CH13" s="52">
        <v>19</v>
      </c>
      <c r="CI13" s="20">
        <v>9.5288659793814432</v>
      </c>
      <c r="CJ13" s="20">
        <v>5.0163398692810457</v>
      </c>
      <c r="CK13" s="20">
        <v>2.0827464788732395</v>
      </c>
      <c r="CL13" s="20">
        <v>12.597402597402597</v>
      </c>
      <c r="CM13" s="109">
        <v>7.416015014075696</v>
      </c>
    </row>
    <row r="14" spans="1:93" s="8" customFormat="1" ht="16.149999999999999" customHeight="1" x14ac:dyDescent="0.25">
      <c r="A14" s="6" t="s">
        <v>2</v>
      </c>
      <c r="B14" s="243" t="s">
        <v>20</v>
      </c>
      <c r="C14" s="22">
        <v>108</v>
      </c>
      <c r="D14" s="22">
        <v>2274</v>
      </c>
      <c r="E14" s="22">
        <v>86</v>
      </c>
      <c r="F14" s="22">
        <v>83</v>
      </c>
      <c r="G14" s="22">
        <v>318</v>
      </c>
      <c r="H14" s="22">
        <v>71</v>
      </c>
      <c r="I14" s="22">
        <v>128</v>
      </c>
      <c r="J14" s="22">
        <v>302</v>
      </c>
      <c r="K14" s="22">
        <v>125</v>
      </c>
      <c r="L14" s="22">
        <v>3</v>
      </c>
      <c r="M14" s="22">
        <v>76</v>
      </c>
      <c r="N14" s="22">
        <v>2</v>
      </c>
      <c r="O14" s="22">
        <v>322</v>
      </c>
      <c r="P14" s="22">
        <v>2970</v>
      </c>
      <c r="Q14" s="22">
        <v>284</v>
      </c>
      <c r="R14" s="22">
        <v>1</v>
      </c>
      <c r="S14" s="253">
        <v>9.9719101123595499E-2</v>
      </c>
      <c r="T14" s="254">
        <v>5</v>
      </c>
      <c r="U14" s="21">
        <v>0.7656565656565657</v>
      </c>
      <c r="V14" s="21">
        <v>0.10707070707070707</v>
      </c>
      <c r="W14" s="21">
        <v>0.10168350168350168</v>
      </c>
      <c r="X14" s="21">
        <v>2.5589225589225589E-2</v>
      </c>
      <c r="Y14" s="110">
        <v>0.28148990617003128</v>
      </c>
      <c r="Z14" s="111">
        <v>1</v>
      </c>
      <c r="AA14" s="20">
        <v>26.441860465116278</v>
      </c>
      <c r="AB14" s="20">
        <v>4.47887323943662</v>
      </c>
      <c r="AC14" s="20">
        <v>2.4159999999999999</v>
      </c>
      <c r="AD14" s="20">
        <v>38</v>
      </c>
      <c r="AE14" s="109">
        <v>10.45774647887324</v>
      </c>
      <c r="AG14" s="50">
        <v>3039</v>
      </c>
      <c r="AH14" s="50">
        <v>49173</v>
      </c>
      <c r="AI14" s="50">
        <v>2251</v>
      </c>
      <c r="AJ14" s="50">
        <v>2382</v>
      </c>
      <c r="AK14" s="50">
        <v>10674</v>
      </c>
      <c r="AL14" s="50">
        <v>1885</v>
      </c>
      <c r="AM14" s="50">
        <v>3696</v>
      </c>
      <c r="AN14" s="50">
        <v>7823</v>
      </c>
      <c r="AO14" s="50">
        <v>3552</v>
      </c>
      <c r="AP14" s="50">
        <v>210</v>
      </c>
      <c r="AQ14" s="50">
        <v>1909</v>
      </c>
      <c r="AR14" s="50">
        <v>126</v>
      </c>
      <c r="AS14" s="50">
        <v>9327</v>
      </c>
      <c r="AT14" s="50">
        <v>69579</v>
      </c>
      <c r="AU14" s="50">
        <v>7814</v>
      </c>
      <c r="AV14" s="86">
        <v>1</v>
      </c>
      <c r="AW14" s="112">
        <f>AU14/$AU$11</f>
        <v>9.6422710053184271E-2</v>
      </c>
      <c r="AX14" s="108">
        <v>4</v>
      </c>
      <c r="AY14" s="21">
        <v>0.70672185573233304</v>
      </c>
      <c r="AZ14" s="21">
        <v>0.15340835596947355</v>
      </c>
      <c r="BA14" s="21">
        <v>0.1124333491427011</v>
      </c>
      <c r="BB14" s="21">
        <v>2.7436439155492317E-2</v>
      </c>
      <c r="BC14" s="51">
        <v>0.24639241335594972</v>
      </c>
      <c r="BD14" s="52">
        <v>1</v>
      </c>
      <c r="BE14" s="17">
        <v>21.844957796534874</v>
      </c>
      <c r="BF14" s="17">
        <v>5.6625994694960209</v>
      </c>
      <c r="BG14" s="17">
        <v>2.2024211711711712</v>
      </c>
      <c r="BH14" s="20">
        <v>15.15079365079365</v>
      </c>
      <c r="BI14" s="109">
        <v>8.904402354747889</v>
      </c>
      <c r="BK14" s="50">
        <v>210581</v>
      </c>
      <c r="BL14" s="50">
        <v>3513991</v>
      </c>
      <c r="BM14" s="50">
        <v>160255</v>
      </c>
      <c r="BN14" s="50">
        <v>125355</v>
      </c>
      <c r="BO14" s="50">
        <v>740075</v>
      </c>
      <c r="BP14" s="50">
        <v>103759</v>
      </c>
      <c r="BQ14" s="50">
        <v>230493</v>
      </c>
      <c r="BR14" s="50">
        <v>469240</v>
      </c>
      <c r="BS14" s="50">
        <v>225149</v>
      </c>
      <c r="BT14" s="50">
        <v>9874</v>
      </c>
      <c r="BU14" s="50">
        <v>198084</v>
      </c>
      <c r="BV14" s="50">
        <v>6084</v>
      </c>
      <c r="BW14" s="50">
        <v>576303</v>
      </c>
      <c r="BX14" s="50">
        <v>4921390</v>
      </c>
      <c r="BY14" s="50">
        <v>495247</v>
      </c>
      <c r="BZ14" s="86">
        <v>1</v>
      </c>
      <c r="CA14" s="18">
        <v>9.6239308433062998E-2</v>
      </c>
      <c r="CB14" s="19">
        <v>4</v>
      </c>
      <c r="CC14" s="255">
        <v>0.71402408669095518</v>
      </c>
      <c r="CD14" s="255">
        <v>0.15037926276925828</v>
      </c>
      <c r="CE14" s="255">
        <v>9.5347046261320484E-2</v>
      </c>
      <c r="CF14" s="255">
        <v>4.0249604278466043E-2</v>
      </c>
      <c r="CG14" s="51">
        <v>0.22493944233425217</v>
      </c>
      <c r="CH14" s="52">
        <v>1</v>
      </c>
      <c r="CI14" s="20">
        <v>21.927496801971856</v>
      </c>
      <c r="CJ14" s="20">
        <v>7.1326342775084575</v>
      </c>
      <c r="CK14" s="20">
        <v>2.084130953279828</v>
      </c>
      <c r="CL14" s="20">
        <v>32.558185404339248</v>
      </c>
      <c r="CM14" s="109">
        <v>9.9372434361035999</v>
      </c>
    </row>
    <row r="15" spans="1:93" s="8" customFormat="1" ht="16.149999999999999" customHeight="1" x14ac:dyDescent="0.25">
      <c r="A15" s="6" t="s">
        <v>3</v>
      </c>
      <c r="B15" s="243" t="s">
        <v>82</v>
      </c>
      <c r="C15" s="22">
        <v>5</v>
      </c>
      <c r="D15" s="22">
        <v>1</v>
      </c>
      <c r="E15" s="22">
        <v>5</v>
      </c>
      <c r="F15" s="22"/>
      <c r="G15" s="22"/>
      <c r="H15" s="22"/>
      <c r="I15" s="22"/>
      <c r="J15" s="22"/>
      <c r="K15" s="22"/>
      <c r="L15" s="22">
        <v>1</v>
      </c>
      <c r="M15" s="22">
        <v>1</v>
      </c>
      <c r="N15" s="22">
        <v>1</v>
      </c>
      <c r="O15" s="22">
        <v>6</v>
      </c>
      <c r="P15" s="22">
        <v>2</v>
      </c>
      <c r="Q15" s="22">
        <v>6</v>
      </c>
      <c r="R15" s="27">
        <v>18</v>
      </c>
      <c r="S15" s="253">
        <v>2.1067415730337078E-3</v>
      </c>
      <c r="T15" s="254">
        <v>16</v>
      </c>
      <c r="U15" s="21">
        <v>0.5</v>
      </c>
      <c r="V15" s="21">
        <v>0</v>
      </c>
      <c r="W15" s="21">
        <v>0</v>
      </c>
      <c r="X15" s="21">
        <v>0.5</v>
      </c>
      <c r="Y15" s="110">
        <v>1.8955549237039144E-4</v>
      </c>
      <c r="Z15" s="111">
        <v>18</v>
      </c>
      <c r="AA15" s="20">
        <v>0.2</v>
      </c>
      <c r="AB15" s="20"/>
      <c r="AC15" s="20"/>
      <c r="AD15" s="20">
        <v>1</v>
      </c>
      <c r="AE15" s="109">
        <v>0.33333333333333331</v>
      </c>
      <c r="AG15" s="50">
        <v>166</v>
      </c>
      <c r="AH15" s="50">
        <v>732</v>
      </c>
      <c r="AI15" s="50">
        <v>157</v>
      </c>
      <c r="AJ15" s="50">
        <v>22</v>
      </c>
      <c r="AK15" s="50">
        <v>27</v>
      </c>
      <c r="AL15" s="50">
        <v>22</v>
      </c>
      <c r="AM15" s="50">
        <v>55</v>
      </c>
      <c r="AN15" s="50">
        <v>20</v>
      </c>
      <c r="AO15" s="50">
        <v>55</v>
      </c>
      <c r="AP15" s="50">
        <v>13</v>
      </c>
      <c r="AQ15" s="50">
        <v>26</v>
      </c>
      <c r="AR15" s="50">
        <v>10</v>
      </c>
      <c r="AS15" s="50">
        <v>256</v>
      </c>
      <c r="AT15" s="50">
        <v>805</v>
      </c>
      <c r="AU15" s="50">
        <v>244</v>
      </c>
      <c r="AV15" s="86">
        <v>18</v>
      </c>
      <c r="AW15" s="107">
        <v>3.0108959883512875E-3</v>
      </c>
      <c r="AX15" s="108">
        <v>16</v>
      </c>
      <c r="AY15" s="21">
        <v>0.90931677018633539</v>
      </c>
      <c r="AZ15" s="21">
        <v>3.354037267080745E-2</v>
      </c>
      <c r="BA15" s="21">
        <v>2.4844720496894408E-2</v>
      </c>
      <c r="BB15" s="21">
        <v>3.2298136645962733E-2</v>
      </c>
      <c r="BC15" s="51">
        <v>2.8506574218016864E-3</v>
      </c>
      <c r="BD15" s="52">
        <v>18</v>
      </c>
      <c r="BE15" s="17">
        <v>4.6624203821656049</v>
      </c>
      <c r="BF15" s="17">
        <v>1.2272727272727273</v>
      </c>
      <c r="BG15" s="17">
        <v>0.36363636363636365</v>
      </c>
      <c r="BH15" s="20">
        <v>2.6</v>
      </c>
      <c r="BI15" s="109">
        <v>3.2991803278688523</v>
      </c>
      <c r="BK15" s="50">
        <v>8508</v>
      </c>
      <c r="BL15" s="50">
        <v>104708</v>
      </c>
      <c r="BM15" s="50">
        <v>7891</v>
      </c>
      <c r="BN15" s="50">
        <v>947</v>
      </c>
      <c r="BO15" s="50">
        <v>712</v>
      </c>
      <c r="BP15" s="50">
        <v>918</v>
      </c>
      <c r="BQ15" s="50">
        <v>1834</v>
      </c>
      <c r="BR15" s="50">
        <v>1100</v>
      </c>
      <c r="BS15" s="50">
        <v>1818</v>
      </c>
      <c r="BT15" s="50">
        <v>535</v>
      </c>
      <c r="BU15" s="50">
        <v>3362</v>
      </c>
      <c r="BV15" s="50">
        <v>484</v>
      </c>
      <c r="BW15" s="50">
        <v>11824</v>
      </c>
      <c r="BX15" s="50">
        <v>109882</v>
      </c>
      <c r="BY15" s="50">
        <v>11111</v>
      </c>
      <c r="BZ15" s="249">
        <v>18</v>
      </c>
      <c r="CA15" s="18">
        <v>2.1591548378884938E-3</v>
      </c>
      <c r="CB15" s="19">
        <v>16</v>
      </c>
      <c r="CC15" s="255">
        <v>0.95291312498862413</v>
      </c>
      <c r="CD15" s="255">
        <v>6.4796782002511785E-3</v>
      </c>
      <c r="CE15" s="255">
        <v>1.0010738792522888E-2</v>
      </c>
      <c r="CF15" s="255">
        <v>3.0596458018601773E-2</v>
      </c>
      <c r="CG15" s="51">
        <v>5.0223200767613007E-3</v>
      </c>
      <c r="CH15" s="52">
        <v>18</v>
      </c>
      <c r="CI15" s="20">
        <v>13.269294132556077</v>
      </c>
      <c r="CJ15" s="20">
        <v>0.77559912854030499</v>
      </c>
      <c r="CK15" s="20">
        <v>0.60506050605060502</v>
      </c>
      <c r="CL15" s="20">
        <v>6.946280991735537</v>
      </c>
      <c r="CM15" s="109">
        <v>9.8894788947889474</v>
      </c>
    </row>
    <row r="16" spans="1:93" s="8" customFormat="1" ht="16.149999999999999" customHeight="1" x14ac:dyDescent="0.25">
      <c r="A16" s="6" t="s">
        <v>4</v>
      </c>
      <c r="B16" s="243" t="s">
        <v>85</v>
      </c>
      <c r="C16" s="22">
        <v>1</v>
      </c>
      <c r="D16" s="22">
        <v>9</v>
      </c>
      <c r="E16" s="22">
        <v>1</v>
      </c>
      <c r="F16" s="22">
        <v>1</v>
      </c>
      <c r="G16" s="22">
        <v>16</v>
      </c>
      <c r="H16" s="22">
        <v>1</v>
      </c>
      <c r="I16" s="22"/>
      <c r="J16" s="22"/>
      <c r="K16" s="22"/>
      <c r="L16" s="22">
        <v>1</v>
      </c>
      <c r="M16" s="22">
        <v>0</v>
      </c>
      <c r="N16" s="22">
        <v>0</v>
      </c>
      <c r="O16" s="22">
        <v>3</v>
      </c>
      <c r="P16" s="22">
        <v>25</v>
      </c>
      <c r="Q16" s="22">
        <v>2</v>
      </c>
      <c r="R16" s="22">
        <v>17</v>
      </c>
      <c r="S16" s="253">
        <v>7.0224719101123594E-4</v>
      </c>
      <c r="T16" s="254">
        <v>18</v>
      </c>
      <c r="U16" s="21">
        <v>0.36</v>
      </c>
      <c r="V16" s="21">
        <v>0.64</v>
      </c>
      <c r="W16" s="21">
        <v>0</v>
      </c>
      <c r="X16" s="21">
        <v>0</v>
      </c>
      <c r="Y16" s="110">
        <v>2.369443654629893E-3</v>
      </c>
      <c r="Z16" s="111">
        <v>17</v>
      </c>
      <c r="AA16" s="20">
        <v>9</v>
      </c>
      <c r="AB16" s="20">
        <v>16</v>
      </c>
      <c r="AC16" s="20"/>
      <c r="AD16" s="20"/>
      <c r="AE16" s="109">
        <v>12.5</v>
      </c>
      <c r="AG16" s="50">
        <v>86</v>
      </c>
      <c r="AH16" s="50">
        <v>2789</v>
      </c>
      <c r="AI16" s="50">
        <v>73</v>
      </c>
      <c r="AJ16" s="50">
        <v>24</v>
      </c>
      <c r="AK16" s="50">
        <v>131</v>
      </c>
      <c r="AL16" s="50">
        <v>21</v>
      </c>
      <c r="AM16" s="50">
        <v>23</v>
      </c>
      <c r="AN16" s="50">
        <v>50</v>
      </c>
      <c r="AO16" s="50">
        <v>23</v>
      </c>
      <c r="AP16" s="50">
        <v>13</v>
      </c>
      <c r="AQ16" s="50">
        <v>87</v>
      </c>
      <c r="AR16" s="50">
        <v>9</v>
      </c>
      <c r="AS16" s="50">
        <v>146</v>
      </c>
      <c r="AT16" s="50">
        <v>3057</v>
      </c>
      <c r="AU16" s="50">
        <v>126</v>
      </c>
      <c r="AV16" s="86">
        <v>16</v>
      </c>
      <c r="AW16" s="107">
        <v>1.5548069448043534E-3</v>
      </c>
      <c r="AX16" s="108">
        <v>17</v>
      </c>
      <c r="AY16" s="21">
        <v>0.91233235197906448</v>
      </c>
      <c r="AZ16" s="21">
        <v>4.2852469741576707E-2</v>
      </c>
      <c r="BA16" s="21">
        <v>1.6355904481517827E-2</v>
      </c>
      <c r="BB16" s="21">
        <v>2.8459273797841019E-2</v>
      </c>
      <c r="BC16" s="51">
        <v>1.0825415824158703E-2</v>
      </c>
      <c r="BD16" s="52">
        <v>16</v>
      </c>
      <c r="BE16" s="17">
        <v>38.205479452054796</v>
      </c>
      <c r="BF16" s="17">
        <v>6.2380952380952381</v>
      </c>
      <c r="BG16" s="17">
        <v>2.1739130434782608</v>
      </c>
      <c r="BH16" s="20">
        <v>9.6666666666666661</v>
      </c>
      <c r="BI16" s="109">
        <v>24.261904761904763</v>
      </c>
      <c r="BK16" s="50">
        <v>6392</v>
      </c>
      <c r="BL16" s="50">
        <v>160928</v>
      </c>
      <c r="BM16" s="50">
        <v>5332</v>
      </c>
      <c r="BN16" s="50">
        <v>1495</v>
      </c>
      <c r="BO16" s="50">
        <v>6746</v>
      </c>
      <c r="BP16" s="50">
        <v>1306</v>
      </c>
      <c r="BQ16" s="50">
        <v>2286</v>
      </c>
      <c r="BR16" s="50">
        <v>5077</v>
      </c>
      <c r="BS16" s="50">
        <v>2233</v>
      </c>
      <c r="BT16" s="50">
        <v>1384</v>
      </c>
      <c r="BU16" s="50">
        <v>21678</v>
      </c>
      <c r="BV16" s="50">
        <v>1035</v>
      </c>
      <c r="BW16" s="50">
        <v>11557</v>
      </c>
      <c r="BX16" s="50">
        <v>194429</v>
      </c>
      <c r="BY16" s="50">
        <v>9906</v>
      </c>
      <c r="BZ16" s="86">
        <v>16</v>
      </c>
      <c r="CA16" s="18">
        <v>1.9249921540926487E-3</v>
      </c>
      <c r="CB16" s="19">
        <v>17</v>
      </c>
      <c r="CC16" s="255">
        <v>0.82769545695343805</v>
      </c>
      <c r="CD16" s="255">
        <v>3.469647017677404E-2</v>
      </c>
      <c r="CE16" s="255">
        <v>2.6112359781719805E-2</v>
      </c>
      <c r="CF16" s="255">
        <v>0.11149571308806813</v>
      </c>
      <c r="CG16" s="51">
        <v>8.8866663348375792E-3</v>
      </c>
      <c r="CH16" s="52">
        <v>16</v>
      </c>
      <c r="CI16" s="20">
        <v>30.181545386346588</v>
      </c>
      <c r="CJ16" s="20">
        <v>5.1653905053598779</v>
      </c>
      <c r="CK16" s="20">
        <v>2.2736229287953424</v>
      </c>
      <c r="CL16" s="20">
        <v>20.944927536231884</v>
      </c>
      <c r="CM16" s="109">
        <v>19.627397536846356</v>
      </c>
    </row>
    <row r="17" spans="1:91" s="8" customFormat="1" ht="16.149999999999999" customHeight="1" x14ac:dyDescent="0.25">
      <c r="A17" s="6" t="s">
        <v>5</v>
      </c>
      <c r="B17" s="243" t="s">
        <v>21</v>
      </c>
      <c r="C17" s="22">
        <v>96</v>
      </c>
      <c r="D17" s="22">
        <v>412</v>
      </c>
      <c r="E17" s="22">
        <v>81</v>
      </c>
      <c r="F17" s="22">
        <v>75</v>
      </c>
      <c r="G17" s="22">
        <v>259</v>
      </c>
      <c r="H17" s="22">
        <v>50</v>
      </c>
      <c r="I17" s="22">
        <v>249</v>
      </c>
      <c r="J17" s="22">
        <v>400</v>
      </c>
      <c r="K17" s="22">
        <v>242</v>
      </c>
      <c r="L17" s="22">
        <v>16</v>
      </c>
      <c r="M17" s="22">
        <v>24</v>
      </c>
      <c r="N17" s="22">
        <v>11</v>
      </c>
      <c r="O17" s="22">
        <v>436</v>
      </c>
      <c r="P17" s="22">
        <v>1095</v>
      </c>
      <c r="Q17" s="22">
        <v>384</v>
      </c>
      <c r="R17" s="22">
        <v>4</v>
      </c>
      <c r="S17" s="253">
        <v>0.1348314606741573</v>
      </c>
      <c r="T17" s="254">
        <v>3</v>
      </c>
      <c r="U17" s="21">
        <v>0.37625570776255707</v>
      </c>
      <c r="V17" s="21">
        <v>0.23652968036529681</v>
      </c>
      <c r="W17" s="21">
        <v>0.36529680365296802</v>
      </c>
      <c r="X17" s="21">
        <v>2.1917808219178082E-2</v>
      </c>
      <c r="Y17" s="110">
        <v>0.10378163207278931</v>
      </c>
      <c r="Z17" s="111">
        <v>4</v>
      </c>
      <c r="AA17" s="20">
        <v>5.0864197530864201</v>
      </c>
      <c r="AB17" s="20">
        <v>5.18</v>
      </c>
      <c r="AC17" s="20">
        <v>1.6528925619834711</v>
      </c>
      <c r="AD17" s="20">
        <v>2.1818181818181817</v>
      </c>
      <c r="AE17" s="109">
        <v>2.8515625</v>
      </c>
      <c r="AG17" s="50">
        <v>3107</v>
      </c>
      <c r="AH17" s="50">
        <v>12376</v>
      </c>
      <c r="AI17" s="50">
        <v>2350</v>
      </c>
      <c r="AJ17" s="50">
        <v>2075</v>
      </c>
      <c r="AK17" s="50">
        <v>6384</v>
      </c>
      <c r="AL17" s="50">
        <v>1567</v>
      </c>
      <c r="AM17" s="50">
        <v>7400</v>
      </c>
      <c r="AN17" s="50">
        <v>10935</v>
      </c>
      <c r="AO17" s="50">
        <v>7145</v>
      </c>
      <c r="AP17" s="50">
        <v>318</v>
      </c>
      <c r="AQ17" s="50">
        <v>1029</v>
      </c>
      <c r="AR17" s="50">
        <v>198</v>
      </c>
      <c r="AS17" s="50">
        <v>12900</v>
      </c>
      <c r="AT17" s="50">
        <v>30724</v>
      </c>
      <c r="AU17" s="50">
        <v>11260</v>
      </c>
      <c r="AV17" s="86">
        <v>3</v>
      </c>
      <c r="AW17" s="107">
        <f>AU17/$AU$11</f>
        <v>0.13894544601981762</v>
      </c>
      <c r="AX17" s="108">
        <v>3</v>
      </c>
      <c r="AY17" s="21">
        <v>0.40281213383674003</v>
      </c>
      <c r="AZ17" s="21">
        <v>0.20778544460356724</v>
      </c>
      <c r="BA17" s="21">
        <v>0.35591068871240722</v>
      </c>
      <c r="BB17" s="21">
        <v>3.3491732847285509E-2</v>
      </c>
      <c r="BC17" s="51">
        <v>0.10879950140054039</v>
      </c>
      <c r="BD17" s="52">
        <v>3</v>
      </c>
      <c r="BE17" s="17">
        <v>5.2663829787234047</v>
      </c>
      <c r="BF17" s="17">
        <v>4.0740268028079134</v>
      </c>
      <c r="BG17" s="17">
        <v>1.5304408677396781</v>
      </c>
      <c r="BH17" s="20">
        <v>5.1969696969696972</v>
      </c>
      <c r="BI17" s="109">
        <v>2.7285968028419183</v>
      </c>
      <c r="BK17" s="50">
        <v>222468</v>
      </c>
      <c r="BL17" s="50">
        <v>1194422</v>
      </c>
      <c r="BM17" s="50">
        <v>172847</v>
      </c>
      <c r="BN17" s="50">
        <v>100977</v>
      </c>
      <c r="BO17" s="50">
        <v>471232</v>
      </c>
      <c r="BP17" s="50">
        <v>81903</v>
      </c>
      <c r="BQ17" s="50">
        <v>488129</v>
      </c>
      <c r="BR17" s="50">
        <v>672734</v>
      </c>
      <c r="BS17" s="50">
        <v>477810</v>
      </c>
      <c r="BT17" s="50">
        <v>31859</v>
      </c>
      <c r="BU17" s="50">
        <v>175343</v>
      </c>
      <c r="BV17" s="50">
        <v>18303</v>
      </c>
      <c r="BW17" s="50">
        <v>843433</v>
      </c>
      <c r="BX17" s="50">
        <v>2513731</v>
      </c>
      <c r="BY17" s="50">
        <v>750863</v>
      </c>
      <c r="BZ17" s="86">
        <v>3</v>
      </c>
      <c r="CA17" s="18">
        <v>0.14591211223485448</v>
      </c>
      <c r="CB17" s="19">
        <v>2</v>
      </c>
      <c r="CC17" s="255">
        <v>0.4751590365078841</v>
      </c>
      <c r="CD17" s="255">
        <v>0.18746317724529793</v>
      </c>
      <c r="CE17" s="255">
        <v>0.26762370357050935</v>
      </c>
      <c r="CF17" s="255">
        <v>6.9754082676308643E-2</v>
      </c>
      <c r="CG17" s="51">
        <v>0.1148938103499869</v>
      </c>
      <c r="CH17" s="52">
        <v>3</v>
      </c>
      <c r="CI17" s="20">
        <v>6.9102848183653753</v>
      </c>
      <c r="CJ17" s="20">
        <v>5.7535377214509849</v>
      </c>
      <c r="CK17" s="20">
        <v>1.4079529520102132</v>
      </c>
      <c r="CL17" s="20">
        <v>9.5800142053215325</v>
      </c>
      <c r="CM17" s="109">
        <v>3.347789143958352</v>
      </c>
    </row>
    <row r="18" spans="1:91" s="8" customFormat="1" ht="16.149999999999999" customHeight="1" x14ac:dyDescent="0.25">
      <c r="A18" s="6" t="s">
        <v>6</v>
      </c>
      <c r="B18" s="243" t="s">
        <v>83</v>
      </c>
      <c r="C18" s="22">
        <v>90</v>
      </c>
      <c r="D18" s="22">
        <v>321</v>
      </c>
      <c r="E18" s="22">
        <v>71</v>
      </c>
      <c r="F18" s="22">
        <v>190</v>
      </c>
      <c r="G18" s="22">
        <v>450</v>
      </c>
      <c r="H18" s="22">
        <v>155</v>
      </c>
      <c r="I18" s="22">
        <v>465</v>
      </c>
      <c r="J18" s="22">
        <v>685</v>
      </c>
      <c r="K18" s="22">
        <v>453</v>
      </c>
      <c r="L18" s="22">
        <v>11</v>
      </c>
      <c r="M18" s="22">
        <v>70</v>
      </c>
      <c r="N18" s="22">
        <v>8</v>
      </c>
      <c r="O18" s="22">
        <v>756</v>
      </c>
      <c r="P18" s="22">
        <v>1526</v>
      </c>
      <c r="Q18" s="22">
        <v>687</v>
      </c>
      <c r="R18" s="27">
        <v>2</v>
      </c>
      <c r="S18" s="253">
        <v>0.24122191011235955</v>
      </c>
      <c r="T18" s="254">
        <v>1</v>
      </c>
      <c r="U18" s="21">
        <v>0.21035386631716907</v>
      </c>
      <c r="V18" s="21">
        <v>0.2948885976408912</v>
      </c>
      <c r="W18" s="21">
        <v>0.4488859764089122</v>
      </c>
      <c r="X18" s="21">
        <v>4.5871559633027525E-2</v>
      </c>
      <c r="Y18" s="110">
        <v>0.14463084067860865</v>
      </c>
      <c r="Z18" s="111">
        <v>2</v>
      </c>
      <c r="AA18" s="20">
        <v>4.52112676056338</v>
      </c>
      <c r="AB18" s="20">
        <v>2.903225806451613</v>
      </c>
      <c r="AC18" s="20">
        <v>1.5121412803532008</v>
      </c>
      <c r="AD18" s="20">
        <v>8.75</v>
      </c>
      <c r="AE18" s="109">
        <v>2.2212518195050945</v>
      </c>
      <c r="AG18" s="50">
        <v>4148</v>
      </c>
      <c r="AH18" s="50">
        <v>23094</v>
      </c>
      <c r="AI18" s="50">
        <v>3176</v>
      </c>
      <c r="AJ18" s="50">
        <v>4714</v>
      </c>
      <c r="AK18" s="50">
        <v>12177</v>
      </c>
      <c r="AL18" s="50">
        <v>3831</v>
      </c>
      <c r="AM18" s="50">
        <v>13638</v>
      </c>
      <c r="AN18" s="50">
        <v>18239</v>
      </c>
      <c r="AO18" s="50">
        <v>13365</v>
      </c>
      <c r="AP18" s="50">
        <v>189</v>
      </c>
      <c r="AQ18" s="50">
        <v>3578</v>
      </c>
      <c r="AR18" s="50">
        <v>137</v>
      </c>
      <c r="AS18" s="50">
        <v>22689</v>
      </c>
      <c r="AT18" s="50">
        <v>57088</v>
      </c>
      <c r="AU18" s="50">
        <v>20509</v>
      </c>
      <c r="AV18" s="86">
        <v>2</v>
      </c>
      <c r="AW18" s="107">
        <f>AU18/$AU$11</f>
        <v>0.25307567961105149</v>
      </c>
      <c r="AX18" s="108">
        <v>1</v>
      </c>
      <c r="AY18" s="21">
        <v>0.40453335201793722</v>
      </c>
      <c r="AZ18" s="21">
        <v>0.2133022701793722</v>
      </c>
      <c r="BA18" s="21">
        <v>0.3194892096412556</v>
      </c>
      <c r="BB18" s="21">
        <v>6.267516816143498E-2</v>
      </c>
      <c r="BC18" s="51">
        <v>0.20215941726188158</v>
      </c>
      <c r="BD18" s="52">
        <v>2</v>
      </c>
      <c r="BE18" s="17">
        <v>7.2714105793450878</v>
      </c>
      <c r="BF18" s="17">
        <v>3.1785434612372749</v>
      </c>
      <c r="BG18" s="17">
        <v>1.3646838757949868</v>
      </c>
      <c r="BH18" s="20">
        <v>26.116788321167885</v>
      </c>
      <c r="BI18" s="109">
        <v>2.7835584377590328</v>
      </c>
      <c r="BK18" s="50">
        <v>314857</v>
      </c>
      <c r="BL18" s="50">
        <v>1977428</v>
      </c>
      <c r="BM18" s="50">
        <v>240130</v>
      </c>
      <c r="BN18" s="50">
        <v>249379</v>
      </c>
      <c r="BO18" s="50">
        <v>600956</v>
      </c>
      <c r="BP18" s="50">
        <v>206553</v>
      </c>
      <c r="BQ18" s="50">
        <v>974783</v>
      </c>
      <c r="BR18" s="50">
        <v>1265355</v>
      </c>
      <c r="BS18" s="50">
        <v>954225</v>
      </c>
      <c r="BT18" s="50">
        <v>11037</v>
      </c>
      <c r="BU18" s="50">
        <v>123120</v>
      </c>
      <c r="BV18" s="50">
        <v>7813</v>
      </c>
      <c r="BW18" s="50">
        <v>1550056</v>
      </c>
      <c r="BX18" s="50">
        <v>3966859</v>
      </c>
      <c r="BY18" s="50">
        <v>1408721</v>
      </c>
      <c r="BZ18" s="249">
        <v>2</v>
      </c>
      <c r="CA18" s="18">
        <v>0.27375094612412176</v>
      </c>
      <c r="CB18" s="19">
        <v>1</v>
      </c>
      <c r="CC18" s="255">
        <v>0.49848709016377946</v>
      </c>
      <c r="CD18" s="255">
        <v>0.15149416704753055</v>
      </c>
      <c r="CE18" s="255">
        <v>0.31898159223708228</v>
      </c>
      <c r="CF18" s="255">
        <v>3.1037150551607707E-2</v>
      </c>
      <c r="CG18" s="51">
        <v>0.1813111847016004</v>
      </c>
      <c r="CH18" s="52">
        <v>2</v>
      </c>
      <c r="CI18" s="20">
        <v>8.2348228043143301</v>
      </c>
      <c r="CJ18" s="20">
        <v>2.9094518113994954</v>
      </c>
      <c r="CK18" s="20">
        <v>1.3260551756661165</v>
      </c>
      <c r="CL18" s="20">
        <v>15.758351465506207</v>
      </c>
      <c r="CM18" s="109">
        <v>2.8159294849725387</v>
      </c>
    </row>
    <row r="19" spans="1:91" s="8" customFormat="1" ht="16.149999999999999" customHeight="1" x14ac:dyDescent="0.25">
      <c r="A19" s="6" t="s">
        <v>7</v>
      </c>
      <c r="B19" s="243" t="s">
        <v>22</v>
      </c>
      <c r="C19" s="22">
        <v>19</v>
      </c>
      <c r="D19" s="22">
        <v>143</v>
      </c>
      <c r="E19" s="22">
        <v>13</v>
      </c>
      <c r="F19" s="22">
        <v>15</v>
      </c>
      <c r="G19" s="22">
        <v>15</v>
      </c>
      <c r="H19" s="22">
        <v>15</v>
      </c>
      <c r="I19" s="22">
        <v>66</v>
      </c>
      <c r="J19" s="22">
        <v>110</v>
      </c>
      <c r="K19" s="22">
        <v>64</v>
      </c>
      <c r="L19" s="22">
        <v>4</v>
      </c>
      <c r="M19" s="22">
        <v>741</v>
      </c>
      <c r="N19" s="22">
        <v>4</v>
      </c>
      <c r="O19" s="22">
        <v>104</v>
      </c>
      <c r="P19" s="22">
        <v>1009</v>
      </c>
      <c r="Q19" s="22">
        <v>96</v>
      </c>
      <c r="R19" s="22">
        <v>5</v>
      </c>
      <c r="S19" s="253">
        <v>3.3707865168539325E-2</v>
      </c>
      <c r="T19" s="254">
        <v>8</v>
      </c>
      <c r="U19" s="21">
        <v>0.14172447968285432</v>
      </c>
      <c r="V19" s="21">
        <v>1.4866204162537165E-2</v>
      </c>
      <c r="W19" s="21">
        <v>0.10901883052527254</v>
      </c>
      <c r="X19" s="21">
        <v>0.73439048562933595</v>
      </c>
      <c r="Y19" s="110">
        <v>9.5630745900862471E-2</v>
      </c>
      <c r="Z19" s="111">
        <v>5</v>
      </c>
      <c r="AA19" s="20">
        <v>11</v>
      </c>
      <c r="AB19" s="20">
        <v>1</v>
      </c>
      <c r="AC19" s="20">
        <v>1.71875</v>
      </c>
      <c r="AD19" s="20">
        <v>185.25</v>
      </c>
      <c r="AE19" s="109">
        <v>10.510416666666666</v>
      </c>
      <c r="AG19" s="50">
        <v>454</v>
      </c>
      <c r="AH19" s="50">
        <v>4942</v>
      </c>
      <c r="AI19" s="50">
        <v>360</v>
      </c>
      <c r="AJ19" s="50">
        <v>523</v>
      </c>
      <c r="AK19" s="50">
        <v>1546</v>
      </c>
      <c r="AL19" s="50">
        <v>432</v>
      </c>
      <c r="AM19" s="50">
        <v>1205</v>
      </c>
      <c r="AN19" s="50">
        <v>2354</v>
      </c>
      <c r="AO19" s="50">
        <v>1152</v>
      </c>
      <c r="AP19" s="50">
        <v>123</v>
      </c>
      <c r="AQ19" s="50">
        <v>2547</v>
      </c>
      <c r="AR19" s="50">
        <v>86</v>
      </c>
      <c r="AS19" s="50">
        <v>2305</v>
      </c>
      <c r="AT19" s="50">
        <v>11389</v>
      </c>
      <c r="AU19" s="50">
        <v>2030</v>
      </c>
      <c r="AV19" s="86">
        <v>7</v>
      </c>
      <c r="AW19" s="107">
        <v>2.5049667444070139E-2</v>
      </c>
      <c r="AX19" s="108">
        <v>10</v>
      </c>
      <c r="AY19" s="21">
        <v>0.4339274738783036</v>
      </c>
      <c r="AZ19" s="21">
        <v>0.13574501712178419</v>
      </c>
      <c r="BA19" s="21">
        <v>0.2066906664325226</v>
      </c>
      <c r="BB19" s="21">
        <v>0.22363684256738958</v>
      </c>
      <c r="BC19" s="51">
        <v>4.033060543714212E-2</v>
      </c>
      <c r="BD19" s="52">
        <v>7</v>
      </c>
      <c r="BE19" s="17">
        <v>13.727777777777778</v>
      </c>
      <c r="BF19" s="17">
        <v>3.5787037037037037</v>
      </c>
      <c r="BG19" s="17">
        <v>2.0434027777777777</v>
      </c>
      <c r="BH19" s="20">
        <v>29.61627906976744</v>
      </c>
      <c r="BI19" s="109">
        <v>5.6103448275862071</v>
      </c>
      <c r="BK19" s="50">
        <v>39255</v>
      </c>
      <c r="BL19" s="50">
        <v>759945</v>
      </c>
      <c r="BM19" s="50">
        <v>31446</v>
      </c>
      <c r="BN19" s="50">
        <v>21829</v>
      </c>
      <c r="BO19" s="50">
        <v>72883</v>
      </c>
      <c r="BP19" s="50">
        <v>18272</v>
      </c>
      <c r="BQ19" s="50">
        <v>93240</v>
      </c>
      <c r="BR19" s="50">
        <v>144178</v>
      </c>
      <c r="BS19" s="50">
        <v>90462</v>
      </c>
      <c r="BT19" s="50">
        <v>16037</v>
      </c>
      <c r="BU19" s="50">
        <v>351034</v>
      </c>
      <c r="BV19" s="50">
        <v>10708</v>
      </c>
      <c r="BW19" s="50">
        <v>170361</v>
      </c>
      <c r="BX19" s="50">
        <v>1328040</v>
      </c>
      <c r="BY19" s="50">
        <v>150888</v>
      </c>
      <c r="BZ19" s="86">
        <v>6</v>
      </c>
      <c r="CA19" s="18">
        <v>2.9321443180570523E-2</v>
      </c>
      <c r="CB19" s="19">
        <v>10</v>
      </c>
      <c r="CC19" s="255">
        <v>0.57223050510526796</v>
      </c>
      <c r="CD19" s="255">
        <v>5.4880124092647808E-2</v>
      </c>
      <c r="CE19" s="255">
        <v>0.10856450106924491</v>
      </c>
      <c r="CF19" s="255">
        <v>0.26432486973283936</v>
      </c>
      <c r="CG19" s="51">
        <v>6.0700041451212008E-2</v>
      </c>
      <c r="CH19" s="52">
        <v>6</v>
      </c>
      <c r="CI19" s="20">
        <v>24.166666666666668</v>
      </c>
      <c r="CJ19" s="20">
        <v>3.9887806479859895</v>
      </c>
      <c r="CK19" s="20">
        <v>1.5937962901549823</v>
      </c>
      <c r="CL19" s="20">
        <v>32.782405677997758</v>
      </c>
      <c r="CM19" s="109">
        <v>8.8014951487195798</v>
      </c>
    </row>
    <row r="20" spans="1:91" s="8" customFormat="1" ht="16.149999999999999" customHeight="1" x14ac:dyDescent="0.25">
      <c r="A20" s="6" t="s">
        <v>8</v>
      </c>
      <c r="B20" s="243" t="s">
        <v>23</v>
      </c>
      <c r="C20" s="22">
        <v>74</v>
      </c>
      <c r="D20" s="22">
        <v>440</v>
      </c>
      <c r="E20" s="22">
        <v>58</v>
      </c>
      <c r="F20" s="22">
        <v>145</v>
      </c>
      <c r="G20" s="22">
        <v>611</v>
      </c>
      <c r="H20" s="22">
        <v>122</v>
      </c>
      <c r="I20" s="22">
        <v>123</v>
      </c>
      <c r="J20" s="22">
        <v>291</v>
      </c>
      <c r="K20" s="22">
        <v>118</v>
      </c>
      <c r="L20" s="22">
        <v>9</v>
      </c>
      <c r="M20" s="22">
        <v>33</v>
      </c>
      <c r="N20" s="22">
        <v>9</v>
      </c>
      <c r="O20" s="22">
        <v>351</v>
      </c>
      <c r="P20" s="22">
        <v>1375</v>
      </c>
      <c r="Q20" s="22">
        <v>307</v>
      </c>
      <c r="R20" s="22">
        <v>3</v>
      </c>
      <c r="S20" s="253">
        <v>0.10779494382022473</v>
      </c>
      <c r="T20" s="254">
        <v>4</v>
      </c>
      <c r="U20" s="21">
        <v>0.32</v>
      </c>
      <c r="V20" s="21">
        <v>0.44436363636363635</v>
      </c>
      <c r="W20" s="21">
        <v>0.21163636363636365</v>
      </c>
      <c r="X20" s="21">
        <v>2.4E-2</v>
      </c>
      <c r="Y20" s="110">
        <v>0.13031940100464412</v>
      </c>
      <c r="Z20" s="111">
        <v>3</v>
      </c>
      <c r="AA20" s="20">
        <v>7.5862068965517242</v>
      </c>
      <c r="AB20" s="20">
        <v>5.0081967213114753</v>
      </c>
      <c r="AC20" s="20">
        <v>2.4661016949152543</v>
      </c>
      <c r="AD20" s="20">
        <v>3.6666666666666665</v>
      </c>
      <c r="AE20" s="109">
        <v>4.4788273615635177</v>
      </c>
      <c r="AG20" s="50">
        <v>1429</v>
      </c>
      <c r="AH20" s="50">
        <v>7907</v>
      </c>
      <c r="AI20" s="50">
        <v>1091</v>
      </c>
      <c r="AJ20" s="50">
        <v>2720</v>
      </c>
      <c r="AK20" s="50">
        <v>8814</v>
      </c>
      <c r="AL20" s="50">
        <v>2086</v>
      </c>
      <c r="AM20" s="50">
        <v>2377</v>
      </c>
      <c r="AN20" s="50">
        <v>5757</v>
      </c>
      <c r="AO20" s="50">
        <v>2288</v>
      </c>
      <c r="AP20" s="50">
        <v>117</v>
      </c>
      <c r="AQ20" s="50">
        <v>1042</v>
      </c>
      <c r="AR20" s="50">
        <v>97</v>
      </c>
      <c r="AS20" s="50">
        <v>6643</v>
      </c>
      <c r="AT20" s="50">
        <v>23520</v>
      </c>
      <c r="AU20" s="50">
        <v>5562</v>
      </c>
      <c r="AV20" s="86">
        <v>4</v>
      </c>
      <c r="AW20" s="107">
        <v>6.8633620849220742E-2</v>
      </c>
      <c r="AX20" s="108">
        <v>5</v>
      </c>
      <c r="AY20" s="21">
        <v>0.33618197278911566</v>
      </c>
      <c r="AZ20" s="21">
        <v>0.3747448979591837</v>
      </c>
      <c r="BA20" s="21">
        <v>0.24477040816326531</v>
      </c>
      <c r="BB20" s="21">
        <v>4.4302721088435373E-2</v>
      </c>
      <c r="BC20" s="51">
        <v>8.3288773367423186E-2</v>
      </c>
      <c r="BD20" s="52">
        <v>4</v>
      </c>
      <c r="BE20" s="17">
        <v>7.2474793767186068</v>
      </c>
      <c r="BF20" s="17">
        <v>4.2253116011505272</v>
      </c>
      <c r="BG20" s="17">
        <v>2.5161713286713288</v>
      </c>
      <c r="BH20" s="20">
        <v>10.742268041237113</v>
      </c>
      <c r="BI20" s="109">
        <v>4.2286947141316071</v>
      </c>
      <c r="BK20" s="50">
        <v>89810</v>
      </c>
      <c r="BL20" s="50">
        <v>675915</v>
      </c>
      <c r="BM20" s="50">
        <v>70626</v>
      </c>
      <c r="BN20" s="50">
        <v>148208</v>
      </c>
      <c r="BO20" s="50">
        <v>540694</v>
      </c>
      <c r="BP20" s="50">
        <v>117182</v>
      </c>
      <c r="BQ20" s="50">
        <v>192414</v>
      </c>
      <c r="BR20" s="50">
        <v>449671</v>
      </c>
      <c r="BS20" s="50">
        <v>187073</v>
      </c>
      <c r="BT20" s="50">
        <v>6218</v>
      </c>
      <c r="BU20" s="50">
        <v>68513</v>
      </c>
      <c r="BV20" s="50">
        <v>5018</v>
      </c>
      <c r="BW20" s="50">
        <v>436650</v>
      </c>
      <c r="BX20" s="50">
        <v>1734793</v>
      </c>
      <c r="BY20" s="50">
        <v>379899</v>
      </c>
      <c r="BZ20" s="86">
        <v>4</v>
      </c>
      <c r="CA20" s="18">
        <v>7.3824206980379892E-2</v>
      </c>
      <c r="CB20" s="19">
        <v>5</v>
      </c>
      <c r="CC20" s="255">
        <v>0.3896228541387935</v>
      </c>
      <c r="CD20" s="255">
        <v>0.31167637868033821</v>
      </c>
      <c r="CE20" s="255">
        <v>0.25920729447259699</v>
      </c>
      <c r="CF20" s="255">
        <v>3.9493472708271249E-2</v>
      </c>
      <c r="CG20" s="51">
        <v>7.9291291684943546E-2</v>
      </c>
      <c r="CH20" s="52">
        <v>4</v>
      </c>
      <c r="CI20" s="20">
        <v>9.570342366833744</v>
      </c>
      <c r="CJ20" s="20">
        <v>4.6141386902425285</v>
      </c>
      <c r="CK20" s="20">
        <v>2.4037194036552574</v>
      </c>
      <c r="CL20" s="20">
        <v>13.653447588680748</v>
      </c>
      <c r="CM20" s="109">
        <v>4.5664584534310437</v>
      </c>
    </row>
    <row r="21" spans="1:91" s="8" customFormat="1" ht="16.149999999999999" customHeight="1" x14ac:dyDescent="0.25">
      <c r="A21" s="6" t="s">
        <v>9</v>
      </c>
      <c r="B21" s="243" t="s">
        <v>24</v>
      </c>
      <c r="C21" s="22">
        <v>17</v>
      </c>
      <c r="D21" s="22">
        <v>69</v>
      </c>
      <c r="E21" s="22">
        <v>14</v>
      </c>
      <c r="F21" s="22">
        <v>13</v>
      </c>
      <c r="G21" s="22">
        <v>29</v>
      </c>
      <c r="H21" s="22">
        <v>10</v>
      </c>
      <c r="I21" s="22">
        <v>14</v>
      </c>
      <c r="J21" s="22">
        <v>14</v>
      </c>
      <c r="K21" s="22">
        <v>14</v>
      </c>
      <c r="L21" s="22">
        <v>7</v>
      </c>
      <c r="M21" s="22">
        <v>34</v>
      </c>
      <c r="N21" s="22">
        <v>7</v>
      </c>
      <c r="O21" s="22">
        <v>51</v>
      </c>
      <c r="P21" s="22">
        <v>146</v>
      </c>
      <c r="Q21" s="22">
        <v>45</v>
      </c>
      <c r="R21" s="27">
        <v>13</v>
      </c>
      <c r="S21" s="253">
        <v>1.5800561797752809E-2</v>
      </c>
      <c r="T21" s="254">
        <v>12</v>
      </c>
      <c r="U21" s="21">
        <v>0.4726027397260274</v>
      </c>
      <c r="V21" s="21">
        <v>0.19863013698630136</v>
      </c>
      <c r="W21" s="21">
        <v>9.5890410958904104E-2</v>
      </c>
      <c r="X21" s="21">
        <v>0.23287671232876711</v>
      </c>
      <c r="Y21" s="110">
        <v>1.3837550943038575E-2</v>
      </c>
      <c r="Z21" s="111">
        <v>13</v>
      </c>
      <c r="AA21" s="20">
        <v>4.9285714285714288</v>
      </c>
      <c r="AB21" s="20">
        <v>2.9</v>
      </c>
      <c r="AC21" s="20">
        <v>1</v>
      </c>
      <c r="AD21" s="20">
        <v>4.8571428571428568</v>
      </c>
      <c r="AE21" s="109">
        <v>3.2444444444444445</v>
      </c>
      <c r="AG21" s="50">
        <v>796</v>
      </c>
      <c r="AH21" s="50">
        <v>3174</v>
      </c>
      <c r="AI21" s="50">
        <v>629</v>
      </c>
      <c r="AJ21" s="50">
        <v>359</v>
      </c>
      <c r="AK21" s="50">
        <v>657</v>
      </c>
      <c r="AL21" s="50">
        <v>299</v>
      </c>
      <c r="AM21" s="50">
        <v>550</v>
      </c>
      <c r="AN21" s="50">
        <v>547</v>
      </c>
      <c r="AO21" s="50">
        <v>543</v>
      </c>
      <c r="AP21" s="50">
        <v>113</v>
      </c>
      <c r="AQ21" s="50">
        <v>381</v>
      </c>
      <c r="AR21" s="50">
        <v>93</v>
      </c>
      <c r="AS21" s="50">
        <v>1818</v>
      </c>
      <c r="AT21" s="50">
        <v>4759</v>
      </c>
      <c r="AU21" s="50">
        <v>1564</v>
      </c>
      <c r="AV21" s="86">
        <v>13</v>
      </c>
      <c r="AW21" s="107">
        <v>1.9299349695825467E-2</v>
      </c>
      <c r="AX21" s="108">
        <v>12</v>
      </c>
      <c r="AY21" s="21">
        <v>0.66694683757091822</v>
      </c>
      <c r="AZ21" s="21">
        <v>0.13805421306997268</v>
      </c>
      <c r="BA21" s="21">
        <v>0.11494011346921622</v>
      </c>
      <c r="BB21" s="21">
        <v>8.0058835889892835E-2</v>
      </c>
      <c r="BC21" s="51">
        <v>1.6852520087396555E-2</v>
      </c>
      <c r="BD21" s="52">
        <v>13</v>
      </c>
      <c r="BE21" s="17">
        <v>5.0461049284578694</v>
      </c>
      <c r="BF21" s="17">
        <v>2.1973244147157192</v>
      </c>
      <c r="BG21" s="17">
        <v>1.007366482504604</v>
      </c>
      <c r="BH21" s="20">
        <v>4.096774193548387</v>
      </c>
      <c r="BI21" s="109">
        <v>3.042838874680307</v>
      </c>
      <c r="BK21" s="50">
        <v>64315</v>
      </c>
      <c r="BL21" s="50">
        <v>554807</v>
      </c>
      <c r="BM21" s="50">
        <v>52690</v>
      </c>
      <c r="BN21" s="50">
        <v>21571</v>
      </c>
      <c r="BO21" s="50">
        <v>81560</v>
      </c>
      <c r="BP21" s="50">
        <v>18781</v>
      </c>
      <c r="BQ21" s="50">
        <v>40554</v>
      </c>
      <c r="BR21" s="50">
        <v>37160</v>
      </c>
      <c r="BS21" s="50">
        <v>40133</v>
      </c>
      <c r="BT21" s="50">
        <v>6599</v>
      </c>
      <c r="BU21" s="50">
        <v>51085</v>
      </c>
      <c r="BV21" s="50">
        <v>5222</v>
      </c>
      <c r="BW21" s="50">
        <v>133039</v>
      </c>
      <c r="BX21" s="50">
        <v>724612</v>
      </c>
      <c r="BY21" s="50">
        <v>116826</v>
      </c>
      <c r="BZ21" s="249">
        <v>8</v>
      </c>
      <c r="CA21" s="18">
        <v>2.2702315101355522E-2</v>
      </c>
      <c r="CB21" s="19">
        <v>11</v>
      </c>
      <c r="CC21" s="255">
        <v>0.76566079501857542</v>
      </c>
      <c r="CD21" s="255">
        <v>0.1125567890126026</v>
      </c>
      <c r="CE21" s="255">
        <v>5.1282617455962638E-2</v>
      </c>
      <c r="CF21" s="255">
        <v>7.0499798512859299E-2</v>
      </c>
      <c r="CG21" s="51">
        <v>3.311946811545257E-2</v>
      </c>
      <c r="CH21" s="52">
        <v>8</v>
      </c>
      <c r="CI21" s="20">
        <v>10.529645093945721</v>
      </c>
      <c r="CJ21" s="20">
        <v>4.3426867578936159</v>
      </c>
      <c r="CK21" s="20">
        <v>0.92592131163880098</v>
      </c>
      <c r="CL21" s="20">
        <v>9.7826503255457684</v>
      </c>
      <c r="CM21" s="109">
        <v>6.2024891719309059</v>
      </c>
    </row>
    <row r="22" spans="1:91" s="8" customFormat="1" ht="16.149999999999999" customHeight="1" x14ac:dyDescent="0.25">
      <c r="A22" s="6" t="s">
        <v>10</v>
      </c>
      <c r="B22" s="243" t="s">
        <v>25</v>
      </c>
      <c r="C22" s="22">
        <v>4</v>
      </c>
      <c r="D22" s="22">
        <v>4</v>
      </c>
      <c r="E22" s="22">
        <v>4</v>
      </c>
      <c r="F22" s="22">
        <v>9</v>
      </c>
      <c r="G22" s="22">
        <v>30</v>
      </c>
      <c r="H22" s="22">
        <v>6</v>
      </c>
      <c r="I22" s="22">
        <v>40</v>
      </c>
      <c r="J22" s="22">
        <v>42</v>
      </c>
      <c r="K22" s="22">
        <v>40</v>
      </c>
      <c r="L22" s="22"/>
      <c r="M22" s="22"/>
      <c r="N22" s="22"/>
      <c r="O22" s="22">
        <v>53</v>
      </c>
      <c r="P22" s="22">
        <v>76</v>
      </c>
      <c r="Q22" s="22">
        <v>50</v>
      </c>
      <c r="R22" s="22">
        <v>14</v>
      </c>
      <c r="S22" s="253">
        <v>1.75561797752809E-2</v>
      </c>
      <c r="T22" s="254">
        <v>11</v>
      </c>
      <c r="U22" s="21">
        <v>5.2631578947368418E-2</v>
      </c>
      <c r="V22" s="21">
        <v>0.39473684210526316</v>
      </c>
      <c r="W22" s="21">
        <v>0.55263157894736847</v>
      </c>
      <c r="X22" s="21">
        <v>0</v>
      </c>
      <c r="Y22" s="110">
        <v>7.2031087100748745E-3</v>
      </c>
      <c r="Z22" s="111">
        <v>14</v>
      </c>
      <c r="AA22" s="20">
        <v>1</v>
      </c>
      <c r="AB22" s="20">
        <v>5</v>
      </c>
      <c r="AC22" s="20">
        <v>1.05</v>
      </c>
      <c r="AD22" s="20"/>
      <c r="AE22" s="109">
        <v>1.52</v>
      </c>
      <c r="AG22" s="50">
        <v>234</v>
      </c>
      <c r="AH22" s="50">
        <v>1893</v>
      </c>
      <c r="AI22" s="50">
        <v>193</v>
      </c>
      <c r="AJ22" s="50">
        <v>257</v>
      </c>
      <c r="AK22" s="50">
        <v>792</v>
      </c>
      <c r="AL22" s="50">
        <v>217</v>
      </c>
      <c r="AM22" s="50">
        <v>1502</v>
      </c>
      <c r="AN22" s="50">
        <v>1720</v>
      </c>
      <c r="AO22" s="50">
        <v>1491</v>
      </c>
      <c r="AP22" s="50">
        <v>20</v>
      </c>
      <c r="AQ22" s="50">
        <v>328</v>
      </c>
      <c r="AR22" s="50">
        <v>15</v>
      </c>
      <c r="AS22" s="50">
        <v>2013</v>
      </c>
      <c r="AT22" s="50">
        <v>4733</v>
      </c>
      <c r="AU22" s="50">
        <v>1916</v>
      </c>
      <c r="AV22" s="86">
        <v>14</v>
      </c>
      <c r="AW22" s="107">
        <v>2.3642937351151916E-2</v>
      </c>
      <c r="AX22" s="108">
        <v>11</v>
      </c>
      <c r="AY22" s="21">
        <v>0.39995774350306362</v>
      </c>
      <c r="AZ22" s="21">
        <v>0.16733572786815973</v>
      </c>
      <c r="BA22" s="21">
        <v>0.36340587365307414</v>
      </c>
      <c r="BB22" s="21">
        <v>6.9300654975702508E-2</v>
      </c>
      <c r="BC22" s="51">
        <v>1.6760449164456376E-2</v>
      </c>
      <c r="BD22" s="52">
        <v>14</v>
      </c>
      <c r="BE22" s="17">
        <v>9.8082901554404138</v>
      </c>
      <c r="BF22" s="17">
        <v>3.6497695852534564</v>
      </c>
      <c r="BG22" s="17">
        <v>1.1535881958417169</v>
      </c>
      <c r="BH22" s="20">
        <v>21.866666666666667</v>
      </c>
      <c r="BI22" s="109">
        <v>2.4702505219206681</v>
      </c>
      <c r="BK22" s="50">
        <v>24341</v>
      </c>
      <c r="BL22" s="50">
        <v>373045</v>
      </c>
      <c r="BM22" s="50">
        <v>19361</v>
      </c>
      <c r="BN22" s="50">
        <v>14317</v>
      </c>
      <c r="BO22" s="50">
        <v>39163</v>
      </c>
      <c r="BP22" s="50">
        <v>12373</v>
      </c>
      <c r="BQ22" s="50">
        <v>83603</v>
      </c>
      <c r="BR22" s="50">
        <v>96064</v>
      </c>
      <c r="BS22" s="50">
        <v>83131</v>
      </c>
      <c r="BT22" s="50">
        <v>1521</v>
      </c>
      <c r="BU22" s="50">
        <v>81631</v>
      </c>
      <c r="BV22" s="50">
        <v>1132</v>
      </c>
      <c r="BW22" s="50">
        <v>123782</v>
      </c>
      <c r="BX22" s="50">
        <v>589903</v>
      </c>
      <c r="BY22" s="50">
        <v>115997</v>
      </c>
      <c r="BZ22" s="86">
        <v>12</v>
      </c>
      <c r="CA22" s="18">
        <v>2.2541218947939125E-2</v>
      </c>
      <c r="CB22" s="19">
        <v>12</v>
      </c>
      <c r="CC22" s="255">
        <v>0.63238362917293178</v>
      </c>
      <c r="CD22" s="255">
        <v>6.6388880883806317E-2</v>
      </c>
      <c r="CE22" s="255">
        <v>0.16284711215233691</v>
      </c>
      <c r="CF22" s="255">
        <v>0.13838037779092494</v>
      </c>
      <c r="CG22" s="51">
        <v>2.696239311481154E-2</v>
      </c>
      <c r="CH22" s="52">
        <v>12</v>
      </c>
      <c r="CI22" s="20">
        <v>19.267858065182583</v>
      </c>
      <c r="CJ22" s="20">
        <v>3.1651984159056008</v>
      </c>
      <c r="CK22" s="20">
        <v>1.1555737330237816</v>
      </c>
      <c r="CL22" s="20">
        <v>72.112190812720854</v>
      </c>
      <c r="CM22" s="109">
        <v>5.0855022112640844</v>
      </c>
    </row>
    <row r="23" spans="1:91" s="8" customFormat="1" ht="16.149999999999999" customHeight="1" x14ac:dyDescent="0.25">
      <c r="A23" s="6" t="s">
        <v>11</v>
      </c>
      <c r="B23" s="243" t="s">
        <v>26</v>
      </c>
      <c r="C23" s="22">
        <v>66</v>
      </c>
      <c r="D23" s="22">
        <v>224</v>
      </c>
      <c r="E23" s="22">
        <v>55</v>
      </c>
      <c r="F23" s="22">
        <v>56</v>
      </c>
      <c r="G23" s="22">
        <v>114</v>
      </c>
      <c r="H23" s="22">
        <v>52</v>
      </c>
      <c r="I23" s="22">
        <v>10</v>
      </c>
      <c r="J23" s="22">
        <v>10</v>
      </c>
      <c r="K23" s="22">
        <v>10</v>
      </c>
      <c r="L23" s="22"/>
      <c r="M23" s="22"/>
      <c r="N23" s="22"/>
      <c r="O23" s="22">
        <v>132</v>
      </c>
      <c r="P23" s="22">
        <v>348</v>
      </c>
      <c r="Q23" s="22">
        <v>117</v>
      </c>
      <c r="R23" s="22">
        <v>8</v>
      </c>
      <c r="S23" s="253">
        <v>4.1081460674157307E-2</v>
      </c>
      <c r="T23" s="254">
        <v>6</v>
      </c>
      <c r="U23" s="21">
        <v>0.64367816091954022</v>
      </c>
      <c r="V23" s="21">
        <v>0.32758620689655171</v>
      </c>
      <c r="W23" s="21">
        <v>2.8735632183908046E-2</v>
      </c>
      <c r="X23" s="21">
        <v>0</v>
      </c>
      <c r="Y23" s="110">
        <v>3.2982655672448111E-2</v>
      </c>
      <c r="Z23" s="111">
        <v>8</v>
      </c>
      <c r="AA23" s="20">
        <v>4.0727272727272723</v>
      </c>
      <c r="AB23" s="20">
        <v>2.1923076923076925</v>
      </c>
      <c r="AC23" s="20">
        <v>1</v>
      </c>
      <c r="AD23" s="20"/>
      <c r="AE23" s="109">
        <v>2.9743589743589745</v>
      </c>
      <c r="AG23" s="50">
        <v>1670</v>
      </c>
      <c r="AH23" s="50">
        <v>2398</v>
      </c>
      <c r="AI23" s="50">
        <v>1400</v>
      </c>
      <c r="AJ23" s="50">
        <v>1548</v>
      </c>
      <c r="AK23" s="50">
        <v>2532</v>
      </c>
      <c r="AL23" s="50">
        <v>1399</v>
      </c>
      <c r="AM23" s="50">
        <v>406</v>
      </c>
      <c r="AN23" s="50">
        <v>481</v>
      </c>
      <c r="AO23" s="50">
        <v>396</v>
      </c>
      <c r="AP23" s="50">
        <v>16</v>
      </c>
      <c r="AQ23" s="50">
        <v>19</v>
      </c>
      <c r="AR23" s="50">
        <v>7</v>
      </c>
      <c r="AS23" s="50">
        <v>3640</v>
      </c>
      <c r="AT23" s="50">
        <v>5430</v>
      </c>
      <c r="AU23" s="50">
        <v>3202</v>
      </c>
      <c r="AV23" s="86">
        <v>12</v>
      </c>
      <c r="AW23" s="107">
        <v>3.951183997828206E-2</v>
      </c>
      <c r="AX23" s="108">
        <v>7</v>
      </c>
      <c r="AY23" s="21">
        <v>0.44162062615101288</v>
      </c>
      <c r="AZ23" s="21">
        <v>0.46629834254143648</v>
      </c>
      <c r="BA23" s="21">
        <v>8.8581952117863724E-2</v>
      </c>
      <c r="BB23" s="21">
        <v>3.4990791896869246E-3</v>
      </c>
      <c r="BC23" s="51">
        <v>1.9228658137121935E-2</v>
      </c>
      <c r="BD23" s="52">
        <v>12</v>
      </c>
      <c r="BE23" s="17">
        <v>1.7128571428571429</v>
      </c>
      <c r="BF23" s="17">
        <v>1.8098641887062188</v>
      </c>
      <c r="BG23" s="17">
        <v>1.2146464646464648</v>
      </c>
      <c r="BH23" s="20">
        <v>2.7142857142857144</v>
      </c>
      <c r="BI23" s="109">
        <v>1.6958151155527794</v>
      </c>
      <c r="BK23" s="50">
        <v>154068</v>
      </c>
      <c r="BL23" s="50">
        <v>222000</v>
      </c>
      <c r="BM23" s="50">
        <v>126832</v>
      </c>
      <c r="BN23" s="50">
        <v>97349</v>
      </c>
      <c r="BO23" s="50">
        <v>139971</v>
      </c>
      <c r="BP23" s="50">
        <v>88533</v>
      </c>
      <c r="BQ23" s="50">
        <v>30698</v>
      </c>
      <c r="BR23" s="50">
        <v>35946</v>
      </c>
      <c r="BS23" s="50">
        <v>29899</v>
      </c>
      <c r="BT23" s="50">
        <v>3683</v>
      </c>
      <c r="BU23" s="50">
        <v>13461</v>
      </c>
      <c r="BV23" s="50">
        <v>1923</v>
      </c>
      <c r="BW23" s="50">
        <v>285798</v>
      </c>
      <c r="BX23" s="50">
        <v>411378</v>
      </c>
      <c r="BY23" s="50">
        <v>247187</v>
      </c>
      <c r="BZ23" s="86">
        <v>14</v>
      </c>
      <c r="CA23" s="18">
        <v>4.803483097049259E-2</v>
      </c>
      <c r="CB23" s="19">
        <v>6</v>
      </c>
      <c r="CC23" s="255">
        <v>0.53964966527135627</v>
      </c>
      <c r="CD23" s="255">
        <v>0.34024911395359014</v>
      </c>
      <c r="CE23" s="255">
        <v>8.7379490395694467E-2</v>
      </c>
      <c r="CF23" s="255">
        <v>3.2721730379359132E-2</v>
      </c>
      <c r="CG23" s="51">
        <v>1.880264273072851E-2</v>
      </c>
      <c r="CH23" s="52">
        <v>14</v>
      </c>
      <c r="CI23" s="20">
        <v>1.7503469156048947</v>
      </c>
      <c r="CJ23" s="20">
        <v>1.5810036935380027</v>
      </c>
      <c r="CK23" s="20">
        <v>1.2022475668082544</v>
      </c>
      <c r="CL23" s="20">
        <v>7</v>
      </c>
      <c r="CM23" s="109">
        <v>1.6642380060440072</v>
      </c>
    </row>
    <row r="24" spans="1:91" s="8" customFormat="1" ht="16.149999999999999" customHeight="1" x14ac:dyDescent="0.25">
      <c r="A24" s="6" t="s">
        <v>12</v>
      </c>
      <c r="B24" s="243" t="s">
        <v>27</v>
      </c>
      <c r="C24" s="22">
        <v>38</v>
      </c>
      <c r="D24" s="22">
        <v>68</v>
      </c>
      <c r="E24" s="22">
        <v>31</v>
      </c>
      <c r="F24" s="22">
        <v>21</v>
      </c>
      <c r="G24" s="22">
        <v>29</v>
      </c>
      <c r="H24" s="22">
        <v>20</v>
      </c>
      <c r="I24" s="22">
        <v>28</v>
      </c>
      <c r="J24" s="22">
        <v>32</v>
      </c>
      <c r="K24" s="22">
        <v>27</v>
      </c>
      <c r="L24" s="22">
        <v>6</v>
      </c>
      <c r="M24" s="22">
        <v>23</v>
      </c>
      <c r="N24" s="22">
        <v>4</v>
      </c>
      <c r="O24" s="22">
        <v>93</v>
      </c>
      <c r="P24" s="22">
        <v>152</v>
      </c>
      <c r="Q24" s="22">
        <v>82</v>
      </c>
      <c r="R24" s="27">
        <v>12</v>
      </c>
      <c r="S24" s="253">
        <v>2.8792134831460675E-2</v>
      </c>
      <c r="T24" s="254">
        <v>9</v>
      </c>
      <c r="U24" s="21">
        <v>0.44736842105263158</v>
      </c>
      <c r="V24" s="21">
        <v>0.19078947368421054</v>
      </c>
      <c r="W24" s="21">
        <v>0.21052631578947367</v>
      </c>
      <c r="X24" s="21">
        <v>0.15131578947368421</v>
      </c>
      <c r="Y24" s="110">
        <v>1.4406217420149749E-2</v>
      </c>
      <c r="Z24" s="111">
        <v>12</v>
      </c>
      <c r="AA24" s="20">
        <v>2.193548387096774</v>
      </c>
      <c r="AB24" s="20">
        <v>1.45</v>
      </c>
      <c r="AC24" s="20">
        <v>1.1851851851851851</v>
      </c>
      <c r="AD24" s="20">
        <v>5.75</v>
      </c>
      <c r="AE24" s="109">
        <v>1.8536585365853659</v>
      </c>
      <c r="AG24" s="50">
        <v>1231</v>
      </c>
      <c r="AH24" s="50">
        <v>4310</v>
      </c>
      <c r="AI24" s="50">
        <v>1022</v>
      </c>
      <c r="AJ24" s="50">
        <v>496</v>
      </c>
      <c r="AK24" s="50">
        <v>725</v>
      </c>
      <c r="AL24" s="50">
        <v>421</v>
      </c>
      <c r="AM24" s="50">
        <v>755</v>
      </c>
      <c r="AN24" s="50">
        <v>757</v>
      </c>
      <c r="AO24" s="50">
        <v>743</v>
      </c>
      <c r="AP24" s="50">
        <v>251</v>
      </c>
      <c r="AQ24" s="50">
        <v>764</v>
      </c>
      <c r="AR24" s="50">
        <v>197</v>
      </c>
      <c r="AS24" s="50">
        <v>2733</v>
      </c>
      <c r="AT24" s="50">
        <v>6556</v>
      </c>
      <c r="AU24" s="50">
        <v>2383</v>
      </c>
      <c r="AV24" s="86">
        <v>10</v>
      </c>
      <c r="AW24" s="107">
        <v>2.9405594837053763E-2</v>
      </c>
      <c r="AX24" s="108">
        <v>8</v>
      </c>
      <c r="AY24" s="21">
        <v>0.65741305674191586</v>
      </c>
      <c r="AZ24" s="21">
        <v>0.11058572300183038</v>
      </c>
      <c r="BA24" s="21">
        <v>0.11546674801708359</v>
      </c>
      <c r="BB24" s="21">
        <v>0.11653447223917023</v>
      </c>
      <c r="BC24" s="51">
        <v>2.3216037338300442E-2</v>
      </c>
      <c r="BD24" s="52">
        <v>10</v>
      </c>
      <c r="BE24" s="17">
        <v>4.2172211350293543</v>
      </c>
      <c r="BF24" s="17">
        <v>1.7220902612826603</v>
      </c>
      <c r="BG24" s="17">
        <v>1.018842530282638</v>
      </c>
      <c r="BH24" s="20">
        <v>3.8781725888324874</v>
      </c>
      <c r="BI24" s="109">
        <v>2.7511540075535041</v>
      </c>
      <c r="BK24" s="50">
        <v>95240</v>
      </c>
      <c r="BL24" s="50">
        <v>420554</v>
      </c>
      <c r="BM24" s="50">
        <v>79404</v>
      </c>
      <c r="BN24" s="50">
        <v>29960</v>
      </c>
      <c r="BO24" s="50">
        <v>47580</v>
      </c>
      <c r="BP24" s="50">
        <v>26282</v>
      </c>
      <c r="BQ24" s="50">
        <v>63226</v>
      </c>
      <c r="BR24" s="50">
        <v>62926</v>
      </c>
      <c r="BS24" s="50">
        <v>62451</v>
      </c>
      <c r="BT24" s="50">
        <v>13669</v>
      </c>
      <c r="BU24" s="50">
        <v>76384</v>
      </c>
      <c r="BV24" s="50">
        <v>10767</v>
      </c>
      <c r="BW24" s="50">
        <v>202095</v>
      </c>
      <c r="BX24" s="50">
        <v>607444</v>
      </c>
      <c r="BY24" s="50">
        <v>178904</v>
      </c>
      <c r="BZ24" s="249">
        <v>10</v>
      </c>
      <c r="CA24" s="18">
        <v>3.476567699735425E-2</v>
      </c>
      <c r="CB24" s="19">
        <v>8</v>
      </c>
      <c r="CC24" s="255">
        <v>0.69233377891624581</v>
      </c>
      <c r="CD24" s="255">
        <v>7.8328208032345373E-2</v>
      </c>
      <c r="CE24" s="255">
        <v>0.10359144217409341</v>
      </c>
      <c r="CF24" s="255">
        <v>0.12574657087731544</v>
      </c>
      <c r="CG24" s="51">
        <v>2.776413058288156E-2</v>
      </c>
      <c r="CH24" s="52">
        <v>10</v>
      </c>
      <c r="CI24" s="20">
        <v>5.2963830537504411</v>
      </c>
      <c r="CJ24" s="20">
        <v>1.8103645080283084</v>
      </c>
      <c r="CK24" s="20">
        <v>1.0076059630750509</v>
      </c>
      <c r="CL24" s="20">
        <v>7.0942695272592182</v>
      </c>
      <c r="CM24" s="109">
        <v>3.3953628761794037</v>
      </c>
    </row>
    <row r="25" spans="1:91" s="8" customFormat="1" ht="16.149999999999999" customHeight="1" x14ac:dyDescent="0.25">
      <c r="A25" s="6" t="s">
        <v>13</v>
      </c>
      <c r="B25" s="243" t="s">
        <v>81</v>
      </c>
      <c r="C25" s="22">
        <v>26</v>
      </c>
      <c r="D25" s="22">
        <v>83</v>
      </c>
      <c r="E25" s="22">
        <v>24</v>
      </c>
      <c r="F25" s="22">
        <v>12</v>
      </c>
      <c r="G25" s="22">
        <v>19</v>
      </c>
      <c r="H25" s="22">
        <v>11</v>
      </c>
      <c r="I25" s="22">
        <v>28</v>
      </c>
      <c r="J25" s="22">
        <v>67</v>
      </c>
      <c r="K25" s="22">
        <v>27</v>
      </c>
      <c r="L25" s="22">
        <v>5</v>
      </c>
      <c r="M25" s="22">
        <v>17</v>
      </c>
      <c r="N25" s="22">
        <v>4</v>
      </c>
      <c r="O25" s="22">
        <v>71</v>
      </c>
      <c r="P25" s="22">
        <v>186</v>
      </c>
      <c r="Q25" s="22">
        <v>66</v>
      </c>
      <c r="R25" s="22">
        <v>11</v>
      </c>
      <c r="S25" s="253">
        <v>2.3174157303370788E-2</v>
      </c>
      <c r="T25" s="254">
        <v>10</v>
      </c>
      <c r="U25" s="21">
        <v>0.44623655913978494</v>
      </c>
      <c r="V25" s="21">
        <v>0.10215053763440861</v>
      </c>
      <c r="W25" s="21">
        <v>0.36021505376344087</v>
      </c>
      <c r="X25" s="21">
        <v>9.1397849462365593E-2</v>
      </c>
      <c r="Y25" s="110">
        <v>1.7628660790446404E-2</v>
      </c>
      <c r="Z25" s="111">
        <v>11</v>
      </c>
      <c r="AA25" s="20">
        <v>3.4583333333333335</v>
      </c>
      <c r="AB25" s="20">
        <v>1.7272727272727273</v>
      </c>
      <c r="AC25" s="20">
        <v>2.4814814814814814</v>
      </c>
      <c r="AD25" s="20">
        <v>4.25</v>
      </c>
      <c r="AE25" s="109">
        <v>2.8181818181818183</v>
      </c>
      <c r="AG25" s="50">
        <v>692</v>
      </c>
      <c r="AH25" s="50">
        <v>3936</v>
      </c>
      <c r="AI25" s="50">
        <v>550</v>
      </c>
      <c r="AJ25" s="50">
        <v>435</v>
      </c>
      <c r="AK25" s="50">
        <v>1289</v>
      </c>
      <c r="AL25" s="50">
        <v>368</v>
      </c>
      <c r="AM25" s="50">
        <v>1107</v>
      </c>
      <c r="AN25" s="50">
        <v>1616</v>
      </c>
      <c r="AO25" s="50">
        <v>1083</v>
      </c>
      <c r="AP25" s="50">
        <v>234</v>
      </c>
      <c r="AQ25" s="50">
        <v>6662</v>
      </c>
      <c r="AR25" s="50">
        <v>185</v>
      </c>
      <c r="AS25" s="50">
        <v>2468</v>
      </c>
      <c r="AT25" s="50">
        <v>13503</v>
      </c>
      <c r="AU25" s="50">
        <v>2186</v>
      </c>
      <c r="AV25" s="86">
        <v>6</v>
      </c>
      <c r="AW25" s="107">
        <v>2.6974666518589815E-2</v>
      </c>
      <c r="AX25" s="108">
        <v>9</v>
      </c>
      <c r="AY25" s="21">
        <v>0.29149077982670518</v>
      </c>
      <c r="AZ25" s="21">
        <v>9.5460268088572914E-2</v>
      </c>
      <c r="BA25" s="21">
        <v>0.11967710879063911</v>
      </c>
      <c r="BB25" s="21">
        <v>0.49337184329408279</v>
      </c>
      <c r="BC25" s="51">
        <v>4.7816679710047418E-2</v>
      </c>
      <c r="BD25" s="52">
        <v>6</v>
      </c>
      <c r="BE25" s="17">
        <v>7.1563636363636363</v>
      </c>
      <c r="BF25" s="17">
        <v>3.5027173913043477</v>
      </c>
      <c r="BG25" s="17">
        <v>1.4921514312096029</v>
      </c>
      <c r="BH25" s="20">
        <v>36.01081081081081</v>
      </c>
      <c r="BI25" s="109">
        <v>6.1770356816102474</v>
      </c>
      <c r="BK25" s="50">
        <v>54161</v>
      </c>
      <c r="BL25" s="50">
        <v>945570</v>
      </c>
      <c r="BM25" s="50">
        <v>44392</v>
      </c>
      <c r="BN25" s="50">
        <v>24017</v>
      </c>
      <c r="BO25" s="50">
        <v>78672</v>
      </c>
      <c r="BP25" s="50">
        <v>20862</v>
      </c>
      <c r="BQ25" s="50">
        <v>93732</v>
      </c>
      <c r="BR25" s="50">
        <v>139400</v>
      </c>
      <c r="BS25" s="50">
        <v>92580</v>
      </c>
      <c r="BT25" s="50">
        <v>18111</v>
      </c>
      <c r="BU25" s="50">
        <v>318058</v>
      </c>
      <c r="BV25" s="50">
        <v>14108</v>
      </c>
      <c r="BW25" s="50">
        <v>190021</v>
      </c>
      <c r="BX25" s="50">
        <v>1481700</v>
      </c>
      <c r="BY25" s="50">
        <v>171942</v>
      </c>
      <c r="BZ25" s="86">
        <v>5</v>
      </c>
      <c r="CA25" s="18">
        <v>3.341278023006241E-2</v>
      </c>
      <c r="CB25" s="19">
        <v>9</v>
      </c>
      <c r="CC25" s="255">
        <v>0.63816562057096582</v>
      </c>
      <c r="CD25" s="255">
        <v>5.3095768374164812E-2</v>
      </c>
      <c r="CE25" s="255">
        <v>9.4081123034352426E-2</v>
      </c>
      <c r="CF25" s="255">
        <v>0.21465748802051698</v>
      </c>
      <c r="CG25" s="51">
        <v>6.7723300064953487E-2</v>
      </c>
      <c r="CH25" s="52">
        <v>5</v>
      </c>
      <c r="CI25" s="20">
        <v>21.300459542259865</v>
      </c>
      <c r="CJ25" s="20">
        <v>3.7710670117917746</v>
      </c>
      <c r="CK25" s="20">
        <v>1.5057247785698855</v>
      </c>
      <c r="CL25" s="20">
        <v>22.544513751063228</v>
      </c>
      <c r="CM25" s="109">
        <v>8.617440764909098</v>
      </c>
    </row>
    <row r="26" spans="1:91" s="8" customFormat="1" ht="16.149999999999999" customHeight="1" x14ac:dyDescent="0.25">
      <c r="A26" s="6" t="s">
        <v>35</v>
      </c>
      <c r="B26" s="243" t="s">
        <v>86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53"/>
      <c r="T26" s="254"/>
      <c r="U26" s="21"/>
      <c r="V26" s="21"/>
      <c r="W26" s="21"/>
      <c r="X26" s="21"/>
      <c r="Y26" s="110"/>
      <c r="Z26" s="111"/>
      <c r="AA26" s="20"/>
      <c r="AB26" s="20"/>
      <c r="AC26" s="20"/>
      <c r="AD26" s="20"/>
      <c r="AE26" s="109"/>
      <c r="AG26" s="50"/>
      <c r="AH26" s="50"/>
      <c r="AI26" s="50"/>
      <c r="AJ26" s="50"/>
      <c r="AK26" s="50"/>
      <c r="AL26" s="50"/>
      <c r="AM26" s="50"/>
      <c r="AN26" s="50"/>
      <c r="AO26" s="50"/>
      <c r="AP26" s="50">
        <v>2</v>
      </c>
      <c r="AQ26" s="50">
        <v>6</v>
      </c>
      <c r="AR26" s="50">
        <v>0</v>
      </c>
      <c r="AS26" s="50">
        <v>2</v>
      </c>
      <c r="AT26" s="50">
        <v>6</v>
      </c>
      <c r="AU26" s="50"/>
      <c r="AV26" s="86">
        <v>20</v>
      </c>
      <c r="AW26" s="107">
        <v>0</v>
      </c>
      <c r="AX26" s="108">
        <v>20</v>
      </c>
      <c r="AY26" s="21"/>
      <c r="AZ26" s="21"/>
      <c r="BA26" s="21"/>
      <c r="BB26" s="21"/>
      <c r="BC26" s="51">
        <v>2.1247136063118158E-5</v>
      </c>
      <c r="BD26" s="52">
        <v>20</v>
      </c>
      <c r="BE26" s="17"/>
      <c r="BF26" s="17"/>
      <c r="BG26" s="17"/>
      <c r="BH26" s="20"/>
      <c r="BI26" s="256"/>
      <c r="BK26" s="50">
        <v>58</v>
      </c>
      <c r="BL26" s="50">
        <v>880</v>
      </c>
      <c r="BM26" s="50">
        <v>25</v>
      </c>
      <c r="BN26" s="50">
        <v>12</v>
      </c>
      <c r="BO26" s="50">
        <v>26</v>
      </c>
      <c r="BP26" s="50">
        <v>10</v>
      </c>
      <c r="BQ26" s="50">
        <v>3</v>
      </c>
      <c r="BR26" s="50">
        <v>1</v>
      </c>
      <c r="BS26" s="50">
        <v>3</v>
      </c>
      <c r="BT26" s="50">
        <v>82</v>
      </c>
      <c r="BU26" s="50">
        <v>435</v>
      </c>
      <c r="BV26" s="50">
        <v>48</v>
      </c>
      <c r="BW26" s="50">
        <v>155</v>
      </c>
      <c r="BX26" s="50">
        <v>1342</v>
      </c>
      <c r="BY26" s="50">
        <v>86</v>
      </c>
      <c r="BZ26" s="86">
        <v>20</v>
      </c>
      <c r="CA26" s="18">
        <v>1.6712025565512596E-5</v>
      </c>
      <c r="CB26" s="19">
        <v>20</v>
      </c>
      <c r="CC26" s="255">
        <v>0.65573770491803274</v>
      </c>
      <c r="CD26" s="255">
        <v>1.9374068554396422E-2</v>
      </c>
      <c r="CE26" s="255">
        <v>7.4515648286140089E-4</v>
      </c>
      <c r="CF26" s="255">
        <v>0.32414307004470938</v>
      </c>
      <c r="CG26" s="51">
        <v>6.1338103993499075E-5</v>
      </c>
      <c r="CH26" s="52">
        <v>20</v>
      </c>
      <c r="CI26" s="20">
        <v>35.200000000000003</v>
      </c>
      <c r="CJ26" s="20">
        <v>2.6</v>
      </c>
      <c r="CK26" s="20">
        <v>0.33333333333333331</v>
      </c>
      <c r="CL26" s="20">
        <v>9.0625</v>
      </c>
      <c r="CM26" s="109">
        <v>15.604651162790697</v>
      </c>
    </row>
    <row r="27" spans="1:91" s="8" customFormat="1" ht="16.149999999999999" customHeight="1" x14ac:dyDescent="0.25">
      <c r="A27" s="6" t="s">
        <v>14</v>
      </c>
      <c r="B27" s="243" t="s">
        <v>28</v>
      </c>
      <c r="C27" s="22">
        <v>3</v>
      </c>
      <c r="D27" s="22">
        <v>3</v>
      </c>
      <c r="E27" s="22">
        <v>1</v>
      </c>
      <c r="F27" s="22">
        <v>3</v>
      </c>
      <c r="G27" s="22">
        <v>8</v>
      </c>
      <c r="H27" s="22">
        <v>3</v>
      </c>
      <c r="I27" s="22">
        <v>6</v>
      </c>
      <c r="J27" s="22">
        <v>14</v>
      </c>
      <c r="K27" s="22">
        <v>6</v>
      </c>
      <c r="L27" s="22">
        <v>3</v>
      </c>
      <c r="M27" s="22">
        <v>18</v>
      </c>
      <c r="N27" s="22">
        <v>2</v>
      </c>
      <c r="O27" s="22">
        <v>15</v>
      </c>
      <c r="P27" s="22">
        <v>43</v>
      </c>
      <c r="Q27" s="22">
        <v>12</v>
      </c>
      <c r="R27" s="27">
        <v>16</v>
      </c>
      <c r="S27" s="253">
        <v>4.2134831460674156E-3</v>
      </c>
      <c r="T27" s="254">
        <v>14</v>
      </c>
      <c r="U27" s="21">
        <v>6.9767441860465115E-2</v>
      </c>
      <c r="V27" s="21">
        <v>0.18604651162790697</v>
      </c>
      <c r="W27" s="21">
        <v>0.32558139534883723</v>
      </c>
      <c r="X27" s="21">
        <v>0.41860465116279072</v>
      </c>
      <c r="Y27" s="110">
        <v>4.0754430859634158E-3</v>
      </c>
      <c r="Z27" s="111">
        <v>16</v>
      </c>
      <c r="AA27" s="20">
        <v>3</v>
      </c>
      <c r="AB27" s="20">
        <v>2.6666666666666665</v>
      </c>
      <c r="AC27" s="20">
        <v>2.3333333333333335</v>
      </c>
      <c r="AD27" s="20">
        <v>9</v>
      </c>
      <c r="AE27" s="109">
        <v>3.5833333333333335</v>
      </c>
      <c r="AG27" s="50">
        <v>135</v>
      </c>
      <c r="AH27" s="50">
        <v>598</v>
      </c>
      <c r="AI27" s="50">
        <v>110</v>
      </c>
      <c r="AJ27" s="50">
        <v>77</v>
      </c>
      <c r="AK27" s="50">
        <v>217</v>
      </c>
      <c r="AL27" s="50">
        <v>70</v>
      </c>
      <c r="AM27" s="50">
        <v>97</v>
      </c>
      <c r="AN27" s="50">
        <v>145</v>
      </c>
      <c r="AO27" s="50">
        <v>97</v>
      </c>
      <c r="AP27" s="50">
        <v>102</v>
      </c>
      <c r="AQ27" s="50">
        <v>614</v>
      </c>
      <c r="AR27" s="50">
        <v>91</v>
      </c>
      <c r="AS27" s="50">
        <v>411</v>
      </c>
      <c r="AT27" s="50">
        <v>1574</v>
      </c>
      <c r="AU27" s="50">
        <v>368</v>
      </c>
      <c r="AV27" s="86">
        <v>17</v>
      </c>
      <c r="AW27" s="107">
        <v>4.5410234578412865E-3</v>
      </c>
      <c r="AX27" s="108">
        <v>15</v>
      </c>
      <c r="AY27" s="21">
        <v>0.37992376111817028</v>
      </c>
      <c r="AZ27" s="21">
        <v>0.13786531130876747</v>
      </c>
      <c r="BA27" s="21">
        <v>9.2121982210927572E-2</v>
      </c>
      <c r="BB27" s="21">
        <v>0.39008894536213468</v>
      </c>
      <c r="BC27" s="51">
        <v>5.5738320272246634E-3</v>
      </c>
      <c r="BD27" s="52">
        <v>17</v>
      </c>
      <c r="BE27" s="17">
        <v>5.4363636363636365</v>
      </c>
      <c r="BF27" s="17">
        <v>3.1</v>
      </c>
      <c r="BG27" s="17">
        <v>1.4948453608247423</v>
      </c>
      <c r="BH27" s="20">
        <v>6.7472527472527473</v>
      </c>
      <c r="BI27" s="109">
        <v>4.2771739130434785</v>
      </c>
      <c r="BK27" s="50">
        <v>8542</v>
      </c>
      <c r="BL27" s="50">
        <v>44912</v>
      </c>
      <c r="BM27" s="50">
        <v>7221</v>
      </c>
      <c r="BN27" s="50">
        <v>4700</v>
      </c>
      <c r="BO27" s="50">
        <v>13063</v>
      </c>
      <c r="BP27" s="50">
        <v>4328</v>
      </c>
      <c r="BQ27" s="50">
        <v>6240</v>
      </c>
      <c r="BR27" s="50">
        <v>10540</v>
      </c>
      <c r="BS27" s="50">
        <v>6193</v>
      </c>
      <c r="BT27" s="50">
        <v>9779</v>
      </c>
      <c r="BU27" s="50">
        <v>94769</v>
      </c>
      <c r="BV27" s="50">
        <v>9068</v>
      </c>
      <c r="BW27" s="50">
        <v>29261</v>
      </c>
      <c r="BX27" s="50">
        <v>163284</v>
      </c>
      <c r="BY27" s="50">
        <v>26810</v>
      </c>
      <c r="BZ27" s="249">
        <v>17</v>
      </c>
      <c r="CA27" s="18">
        <v>5.2098768071092176E-3</v>
      </c>
      <c r="CB27" s="19">
        <v>15</v>
      </c>
      <c r="CC27" s="255">
        <v>0.27505450625903333</v>
      </c>
      <c r="CD27" s="255">
        <v>8.0001714803654977E-2</v>
      </c>
      <c r="CE27" s="255">
        <v>6.4550109012518064E-2</v>
      </c>
      <c r="CF27" s="255">
        <v>0.58039366992479358</v>
      </c>
      <c r="CG27" s="51">
        <v>7.4631378334385264E-3</v>
      </c>
      <c r="CH27" s="52">
        <v>17</v>
      </c>
      <c r="CI27" s="20">
        <v>6.2196371693671235</v>
      </c>
      <c r="CJ27" s="20">
        <v>3.0182532347504623</v>
      </c>
      <c r="CK27" s="20">
        <v>1.7019215243016308</v>
      </c>
      <c r="CL27" s="20">
        <v>10.450926334362594</v>
      </c>
      <c r="CM27" s="109">
        <v>6.0904140246176803</v>
      </c>
    </row>
    <row r="28" spans="1:91" s="8" customFormat="1" ht="16.149999999999999" customHeight="1" x14ac:dyDescent="0.25">
      <c r="A28" s="6" t="s">
        <v>15</v>
      </c>
      <c r="B28" s="243" t="s">
        <v>29</v>
      </c>
      <c r="C28" s="22">
        <v>2</v>
      </c>
      <c r="D28" s="22">
        <v>0</v>
      </c>
      <c r="E28" s="22">
        <v>1</v>
      </c>
      <c r="F28" s="22">
        <v>3</v>
      </c>
      <c r="G28" s="22">
        <v>9</v>
      </c>
      <c r="H28" s="22">
        <v>2</v>
      </c>
      <c r="I28" s="22">
        <v>1</v>
      </c>
      <c r="J28" s="22">
        <v>3</v>
      </c>
      <c r="K28" s="22">
        <v>1</v>
      </c>
      <c r="L28" s="22">
        <v>8</v>
      </c>
      <c r="M28" s="22">
        <v>236</v>
      </c>
      <c r="N28" s="22">
        <v>7</v>
      </c>
      <c r="O28" s="22">
        <v>14</v>
      </c>
      <c r="P28" s="22">
        <v>248</v>
      </c>
      <c r="Q28" s="22">
        <v>11</v>
      </c>
      <c r="R28" s="22">
        <v>10</v>
      </c>
      <c r="S28" s="253">
        <v>3.8623595505617976E-3</v>
      </c>
      <c r="T28" s="254">
        <v>15</v>
      </c>
      <c r="U28" s="21">
        <v>0</v>
      </c>
      <c r="V28" s="21">
        <v>3.6290322580645164E-2</v>
      </c>
      <c r="W28" s="21">
        <v>1.2096774193548387E-2</v>
      </c>
      <c r="X28" s="21">
        <v>0.95161290322580649</v>
      </c>
      <c r="Y28" s="110">
        <v>2.3504881053928537E-2</v>
      </c>
      <c r="Z28" s="111">
        <v>10</v>
      </c>
      <c r="AA28" s="20"/>
      <c r="AB28" s="20">
        <v>4.5</v>
      </c>
      <c r="AC28" s="20">
        <v>3</v>
      </c>
      <c r="AD28" s="20">
        <v>33.714285714285715</v>
      </c>
      <c r="AE28" s="109">
        <v>22.545454545454547</v>
      </c>
      <c r="AG28" s="50">
        <v>172</v>
      </c>
      <c r="AH28" s="50">
        <v>932</v>
      </c>
      <c r="AI28" s="50">
        <v>150</v>
      </c>
      <c r="AJ28" s="50">
        <v>121</v>
      </c>
      <c r="AK28" s="50">
        <v>263</v>
      </c>
      <c r="AL28" s="50">
        <v>102</v>
      </c>
      <c r="AM28" s="50">
        <v>51</v>
      </c>
      <c r="AN28" s="50">
        <v>113</v>
      </c>
      <c r="AO28" s="50">
        <v>51</v>
      </c>
      <c r="AP28" s="50">
        <v>184</v>
      </c>
      <c r="AQ28" s="50">
        <v>6207</v>
      </c>
      <c r="AR28" s="50">
        <v>151</v>
      </c>
      <c r="AS28" s="50">
        <v>528</v>
      </c>
      <c r="AT28" s="50">
        <v>7515</v>
      </c>
      <c r="AU28" s="50">
        <v>454</v>
      </c>
      <c r="AV28" s="86">
        <v>9</v>
      </c>
      <c r="AW28" s="107">
        <v>5.6022408963585435E-3</v>
      </c>
      <c r="AX28" s="108">
        <v>14</v>
      </c>
      <c r="AY28" s="21">
        <v>0.12401862940785097</v>
      </c>
      <c r="AZ28" s="21">
        <v>3.4996673320026615E-2</v>
      </c>
      <c r="BA28" s="21">
        <v>1.5036593479707252E-2</v>
      </c>
      <c r="BB28" s="21">
        <v>0.82594810379241512</v>
      </c>
      <c r="BC28" s="51">
        <v>2.6612037919055493E-2</v>
      </c>
      <c r="BD28" s="52">
        <v>9</v>
      </c>
      <c r="BE28" s="17">
        <v>6.2133333333333329</v>
      </c>
      <c r="BF28" s="17">
        <v>2.5784313725490198</v>
      </c>
      <c r="BG28" s="17">
        <v>2.215686274509804</v>
      </c>
      <c r="BH28" s="20">
        <v>41.105960264900659</v>
      </c>
      <c r="BI28" s="109">
        <v>16.552863436123349</v>
      </c>
      <c r="BK28" s="50">
        <v>14226</v>
      </c>
      <c r="BL28" s="50">
        <v>180681</v>
      </c>
      <c r="BM28" s="50">
        <v>12402</v>
      </c>
      <c r="BN28" s="50">
        <v>7405</v>
      </c>
      <c r="BO28" s="50">
        <v>21098</v>
      </c>
      <c r="BP28" s="50">
        <v>6711</v>
      </c>
      <c r="BQ28" s="50">
        <v>4217</v>
      </c>
      <c r="BR28" s="50">
        <v>8347</v>
      </c>
      <c r="BS28" s="50">
        <v>4151</v>
      </c>
      <c r="BT28" s="50">
        <v>14561</v>
      </c>
      <c r="BU28" s="50">
        <v>441367</v>
      </c>
      <c r="BV28" s="50">
        <v>12582</v>
      </c>
      <c r="BW28" s="50">
        <v>40409</v>
      </c>
      <c r="BX28" s="50">
        <v>651493</v>
      </c>
      <c r="BY28" s="50">
        <v>35846</v>
      </c>
      <c r="BZ28" s="86">
        <v>9</v>
      </c>
      <c r="CA28" s="18">
        <v>6.9658054467600528E-3</v>
      </c>
      <c r="CB28" s="19">
        <v>14</v>
      </c>
      <c r="CC28" s="255">
        <v>0.27733375492906293</v>
      </c>
      <c r="CD28" s="255">
        <v>3.238407780283134E-2</v>
      </c>
      <c r="CE28" s="255">
        <v>1.2812110030345682E-2</v>
      </c>
      <c r="CF28" s="255">
        <v>0.67747005723775999</v>
      </c>
      <c r="CG28" s="51">
        <v>2.9777455577523617E-2</v>
      </c>
      <c r="CH28" s="52">
        <v>9</v>
      </c>
      <c r="CI28" s="20">
        <v>14.568698597000484</v>
      </c>
      <c r="CJ28" s="20">
        <v>3.1437937714200568</v>
      </c>
      <c r="CK28" s="20">
        <v>2.0108407612623465</v>
      </c>
      <c r="CL28" s="20">
        <v>35.0792401843904</v>
      </c>
      <c r="CM28" s="109">
        <v>18.174775428220723</v>
      </c>
    </row>
    <row r="29" spans="1:91" s="8" customFormat="1" ht="16.149999999999999" customHeight="1" x14ac:dyDescent="0.25">
      <c r="A29" s="6" t="s">
        <v>16</v>
      </c>
      <c r="B29" s="243" t="s">
        <v>84</v>
      </c>
      <c r="C29" s="22">
        <v>7</v>
      </c>
      <c r="D29" s="22">
        <v>15</v>
      </c>
      <c r="E29" s="22">
        <v>3</v>
      </c>
      <c r="F29" s="22">
        <v>12</v>
      </c>
      <c r="G29" s="22">
        <v>30</v>
      </c>
      <c r="H29" s="22">
        <v>11</v>
      </c>
      <c r="I29" s="22">
        <v>6</v>
      </c>
      <c r="J29" s="22">
        <v>8</v>
      </c>
      <c r="K29" s="22">
        <v>6</v>
      </c>
      <c r="L29" s="22">
        <v>2</v>
      </c>
      <c r="M29" s="22">
        <v>6</v>
      </c>
      <c r="N29" s="22">
        <v>2</v>
      </c>
      <c r="O29" s="22">
        <v>27</v>
      </c>
      <c r="P29" s="22">
        <v>59</v>
      </c>
      <c r="Q29" s="22">
        <v>22</v>
      </c>
      <c r="R29" s="22">
        <v>15</v>
      </c>
      <c r="S29" s="253">
        <v>7.7247191011235953E-3</v>
      </c>
      <c r="T29" s="254">
        <v>13</v>
      </c>
      <c r="U29" s="21">
        <v>0.25423728813559321</v>
      </c>
      <c r="V29" s="21">
        <v>0.50847457627118642</v>
      </c>
      <c r="W29" s="21">
        <v>0.13559322033898305</v>
      </c>
      <c r="X29" s="21">
        <v>0.10169491525423729</v>
      </c>
      <c r="Y29" s="110">
        <v>5.5918870249265472E-3</v>
      </c>
      <c r="Z29" s="111">
        <v>15</v>
      </c>
      <c r="AA29" s="20">
        <v>5</v>
      </c>
      <c r="AB29" s="20">
        <v>2.7272727272727271</v>
      </c>
      <c r="AC29" s="20">
        <v>1.3333333333333333</v>
      </c>
      <c r="AD29" s="20">
        <v>3</v>
      </c>
      <c r="AE29" s="109">
        <v>2.6818181818181817</v>
      </c>
      <c r="AG29" s="50">
        <v>390</v>
      </c>
      <c r="AH29" s="50">
        <v>2218</v>
      </c>
      <c r="AI29" s="50">
        <v>289</v>
      </c>
      <c r="AJ29" s="50">
        <v>192</v>
      </c>
      <c r="AK29" s="50">
        <v>549</v>
      </c>
      <c r="AL29" s="50">
        <v>152</v>
      </c>
      <c r="AM29" s="50">
        <v>269</v>
      </c>
      <c r="AN29" s="50">
        <v>423</v>
      </c>
      <c r="AO29" s="50">
        <v>263</v>
      </c>
      <c r="AP29" s="50">
        <v>123</v>
      </c>
      <c r="AQ29" s="50">
        <v>637</v>
      </c>
      <c r="AR29" s="50">
        <v>114</v>
      </c>
      <c r="AS29" s="50">
        <v>974</v>
      </c>
      <c r="AT29" s="50">
        <v>3827</v>
      </c>
      <c r="AU29" s="50">
        <v>818</v>
      </c>
      <c r="AV29" s="86">
        <v>15</v>
      </c>
      <c r="AW29" s="107">
        <v>1.0093905403571119E-2</v>
      </c>
      <c r="AX29" s="108">
        <v>13</v>
      </c>
      <c r="AY29" s="21">
        <v>0.57956623987457534</v>
      </c>
      <c r="AZ29" s="21">
        <v>0.14345440292657435</v>
      </c>
      <c r="BA29" s="21">
        <v>0.11053044159916384</v>
      </c>
      <c r="BB29" s="21">
        <v>0.16644891559968644</v>
      </c>
      <c r="BC29" s="51">
        <v>1.3552131618925533E-2</v>
      </c>
      <c r="BD29" s="52">
        <v>15</v>
      </c>
      <c r="BE29" s="17">
        <v>7.6747404844290656</v>
      </c>
      <c r="BF29" s="17">
        <v>3.611842105263158</v>
      </c>
      <c r="BG29" s="17">
        <v>1.6083650190114069</v>
      </c>
      <c r="BH29" s="20">
        <v>5.5877192982456139</v>
      </c>
      <c r="BI29" s="109">
        <v>4.6784841075794619</v>
      </c>
      <c r="BK29" s="50">
        <v>25473</v>
      </c>
      <c r="BL29" s="50">
        <v>135996</v>
      </c>
      <c r="BM29" s="50">
        <v>19986</v>
      </c>
      <c r="BN29" s="50">
        <v>12199</v>
      </c>
      <c r="BO29" s="50">
        <v>34141</v>
      </c>
      <c r="BP29" s="50">
        <v>10113</v>
      </c>
      <c r="BQ29" s="50">
        <v>23471</v>
      </c>
      <c r="BR29" s="50">
        <v>34694</v>
      </c>
      <c r="BS29" s="50">
        <v>23059</v>
      </c>
      <c r="BT29" s="50">
        <v>12883</v>
      </c>
      <c r="BU29" s="50">
        <v>62715</v>
      </c>
      <c r="BV29" s="50">
        <v>11511</v>
      </c>
      <c r="BW29" s="50">
        <v>74026</v>
      </c>
      <c r="BX29" s="50">
        <v>267546</v>
      </c>
      <c r="BY29" s="50">
        <v>64669</v>
      </c>
      <c r="BZ29" s="86">
        <v>15</v>
      </c>
      <c r="CA29" s="18">
        <v>1.2566860247629466E-2</v>
      </c>
      <c r="CB29" s="19">
        <v>13</v>
      </c>
      <c r="CC29" s="255">
        <v>0.50830885156197436</v>
      </c>
      <c r="CD29" s="255">
        <v>0.12760796274285544</v>
      </c>
      <c r="CE29" s="255">
        <v>0.12967489702705329</v>
      </c>
      <c r="CF29" s="255">
        <v>0.23440828866811689</v>
      </c>
      <c r="CG29" s="51">
        <v>1.2228587459794861E-2</v>
      </c>
      <c r="CH29" s="52">
        <v>15</v>
      </c>
      <c r="CI29" s="20">
        <v>6.804563194235965</v>
      </c>
      <c r="CJ29" s="20">
        <v>3.3759517452783547</v>
      </c>
      <c r="CK29" s="20">
        <v>1.5045752200876015</v>
      </c>
      <c r="CL29" s="20">
        <v>5.4482668751628873</v>
      </c>
      <c r="CM29" s="109">
        <v>4.1371599993814661</v>
      </c>
    </row>
    <row r="30" spans="1:91" s="8" customFormat="1" ht="16.149999999999999" customHeight="1" x14ac:dyDescent="0.25">
      <c r="A30" s="6" t="s">
        <v>17</v>
      </c>
      <c r="B30" s="243" t="s">
        <v>31</v>
      </c>
      <c r="C30" s="22">
        <v>7</v>
      </c>
      <c r="D30" s="22">
        <v>96</v>
      </c>
      <c r="E30" s="22">
        <v>7</v>
      </c>
      <c r="F30" s="22">
        <v>20</v>
      </c>
      <c r="G30" s="22">
        <v>41</v>
      </c>
      <c r="H30" s="22">
        <v>17</v>
      </c>
      <c r="I30" s="22">
        <v>89</v>
      </c>
      <c r="J30" s="22">
        <v>128</v>
      </c>
      <c r="K30" s="22">
        <v>88</v>
      </c>
      <c r="L30" s="22">
        <v>1</v>
      </c>
      <c r="M30" s="22">
        <v>0</v>
      </c>
      <c r="N30" s="22">
        <v>1</v>
      </c>
      <c r="O30" s="22">
        <v>117</v>
      </c>
      <c r="P30" s="22">
        <v>265</v>
      </c>
      <c r="Q30" s="22">
        <v>113</v>
      </c>
      <c r="R30" s="27">
        <v>9</v>
      </c>
      <c r="S30" s="253">
        <v>3.9676966292134831E-2</v>
      </c>
      <c r="T30" s="254">
        <v>7</v>
      </c>
      <c r="U30" s="21">
        <v>0.3622641509433962</v>
      </c>
      <c r="V30" s="21">
        <v>0.15471698113207547</v>
      </c>
      <c r="W30" s="21">
        <v>0.48301886792452831</v>
      </c>
      <c r="X30" s="21">
        <v>0</v>
      </c>
      <c r="Y30" s="110">
        <v>2.5116102739076863E-2</v>
      </c>
      <c r="Z30" s="111">
        <v>9</v>
      </c>
      <c r="AA30" s="20">
        <v>13.714285714285714</v>
      </c>
      <c r="AB30" s="20">
        <v>2.4117647058823528</v>
      </c>
      <c r="AC30" s="20">
        <v>1.4545454545454546</v>
      </c>
      <c r="AD30" s="20"/>
      <c r="AE30" s="109">
        <v>2.3451327433628317</v>
      </c>
      <c r="AG30" s="50">
        <v>243</v>
      </c>
      <c r="AH30" s="50">
        <v>2563</v>
      </c>
      <c r="AI30" s="50">
        <v>178</v>
      </c>
      <c r="AJ30" s="50">
        <v>787</v>
      </c>
      <c r="AK30" s="50">
        <v>2225</v>
      </c>
      <c r="AL30" s="50">
        <v>686</v>
      </c>
      <c r="AM30" s="50">
        <v>2856</v>
      </c>
      <c r="AN30" s="50">
        <v>4450</v>
      </c>
      <c r="AO30" s="50">
        <v>2828</v>
      </c>
      <c r="AP30" s="50">
        <v>28</v>
      </c>
      <c r="AQ30" s="50">
        <v>231</v>
      </c>
      <c r="AR30" s="50">
        <v>18</v>
      </c>
      <c r="AS30" s="50">
        <v>3914</v>
      </c>
      <c r="AT30" s="50">
        <v>9469</v>
      </c>
      <c r="AU30" s="50">
        <v>3710</v>
      </c>
      <c r="AV30" s="86">
        <v>8</v>
      </c>
      <c r="AW30" s="107">
        <v>4.5780426708128187E-2</v>
      </c>
      <c r="AX30" s="108">
        <v>6</v>
      </c>
      <c r="AY30" s="21">
        <v>0.27067272151230332</v>
      </c>
      <c r="AZ30" s="21">
        <v>0.23497729432886261</v>
      </c>
      <c r="BA30" s="21">
        <v>0.46995458865772521</v>
      </c>
      <c r="BB30" s="21">
        <v>2.439539550110888E-2</v>
      </c>
      <c r="BC30" s="51">
        <v>3.3531521896944305E-2</v>
      </c>
      <c r="BD30" s="52">
        <v>8</v>
      </c>
      <c r="BE30" s="17">
        <v>14.398876404494382</v>
      </c>
      <c r="BF30" s="17">
        <v>3.2434402332361514</v>
      </c>
      <c r="BG30" s="17">
        <v>1.5735502121640736</v>
      </c>
      <c r="BH30" s="20">
        <v>12.833333333333334</v>
      </c>
      <c r="BI30" s="109">
        <v>2.5522911051212938</v>
      </c>
      <c r="BK30" s="50">
        <v>17776</v>
      </c>
      <c r="BL30" s="50">
        <v>99520</v>
      </c>
      <c r="BM30" s="50">
        <v>13815</v>
      </c>
      <c r="BN30" s="50">
        <v>35249</v>
      </c>
      <c r="BO30" s="50">
        <v>94807</v>
      </c>
      <c r="BP30" s="50">
        <v>31388</v>
      </c>
      <c r="BQ30" s="50">
        <v>179717</v>
      </c>
      <c r="BR30" s="50">
        <v>269921</v>
      </c>
      <c r="BS30" s="50">
        <v>178465</v>
      </c>
      <c r="BT30" s="50">
        <v>5292</v>
      </c>
      <c r="BU30" s="50">
        <v>141347</v>
      </c>
      <c r="BV30" s="50">
        <v>4164</v>
      </c>
      <c r="BW30" s="50">
        <v>238034</v>
      </c>
      <c r="BX30" s="50">
        <v>605595</v>
      </c>
      <c r="BY30" s="50">
        <v>227832</v>
      </c>
      <c r="BZ30" s="249">
        <v>11</v>
      </c>
      <c r="CA30" s="18">
        <v>4.4273653588858909E-2</v>
      </c>
      <c r="CB30" s="19">
        <v>7</v>
      </c>
      <c r="CC30" s="255">
        <v>0.16433424978739916</v>
      </c>
      <c r="CD30" s="255">
        <v>0.15655182093643441</v>
      </c>
      <c r="CE30" s="255">
        <v>0.44571206829646876</v>
      </c>
      <c r="CF30" s="255">
        <v>0.23340186097969765</v>
      </c>
      <c r="CG30" s="51">
        <v>2.767961929056861E-2</v>
      </c>
      <c r="CH30" s="52">
        <v>11</v>
      </c>
      <c r="CI30" s="20">
        <v>7.2037640246109298</v>
      </c>
      <c r="CJ30" s="20">
        <v>3.0204855358735823</v>
      </c>
      <c r="CK30" s="20">
        <v>1.5124590255792452</v>
      </c>
      <c r="CL30" s="20">
        <v>33.945004803073971</v>
      </c>
      <c r="CM30" s="109">
        <v>2.6580770041082902</v>
      </c>
    </row>
    <row r="31" spans="1:91" s="8" customFormat="1" ht="16.149999999999999" customHeight="1" x14ac:dyDescent="0.25">
      <c r="A31" s="6" t="s">
        <v>36</v>
      </c>
      <c r="B31" s="244" t="s">
        <v>87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53"/>
      <c r="T31" s="254"/>
      <c r="U31" s="21"/>
      <c r="V31" s="21"/>
      <c r="W31" s="21"/>
      <c r="X31" s="21"/>
      <c r="Y31" s="110"/>
      <c r="Z31" s="111"/>
      <c r="AA31" s="20"/>
      <c r="AB31" s="20"/>
      <c r="AC31" s="20"/>
      <c r="AD31" s="20"/>
      <c r="AE31" s="109"/>
      <c r="AG31" s="50"/>
      <c r="AH31" s="50"/>
      <c r="AI31" s="50"/>
      <c r="AJ31" s="50"/>
      <c r="AK31" s="50"/>
      <c r="AL31" s="50"/>
      <c r="AM31" s="50"/>
      <c r="AN31" s="86"/>
      <c r="AO31" s="50"/>
      <c r="AP31" s="50"/>
      <c r="AQ31" s="50"/>
      <c r="AR31" s="50"/>
      <c r="AS31" s="50"/>
      <c r="AT31" s="50"/>
      <c r="AU31" s="50"/>
      <c r="AV31" s="86"/>
      <c r="AW31" s="107"/>
      <c r="AX31" s="108"/>
      <c r="AY31" s="21"/>
      <c r="AZ31" s="21"/>
      <c r="BA31" s="21"/>
      <c r="BB31" s="21"/>
      <c r="BC31" s="51"/>
      <c r="BD31" s="52"/>
      <c r="BE31" s="17"/>
      <c r="BF31" s="17"/>
      <c r="BG31" s="17"/>
      <c r="BH31" s="20"/>
      <c r="BI31" s="256"/>
      <c r="BK31" s="50">
        <v>3</v>
      </c>
      <c r="BL31" s="50">
        <v>4</v>
      </c>
      <c r="BM31" s="50">
        <v>3</v>
      </c>
      <c r="BN31" s="50">
        <v>3</v>
      </c>
      <c r="BO31" s="50">
        <v>2</v>
      </c>
      <c r="BP31" s="50">
        <v>2</v>
      </c>
      <c r="BQ31" s="50">
        <v>11</v>
      </c>
      <c r="BR31" s="86">
        <v>12</v>
      </c>
      <c r="BS31" s="50">
        <v>11</v>
      </c>
      <c r="BT31" s="50">
        <v>9</v>
      </c>
      <c r="BU31" s="50">
        <v>39</v>
      </c>
      <c r="BV31" s="50">
        <v>6</v>
      </c>
      <c r="BW31" s="50">
        <v>26</v>
      </c>
      <c r="BX31" s="50">
        <v>57</v>
      </c>
      <c r="BY31" s="50">
        <v>22</v>
      </c>
      <c r="BZ31" s="86">
        <v>21</v>
      </c>
      <c r="CA31" s="18">
        <v>4.2751693307125246E-6</v>
      </c>
      <c r="CB31" s="19">
        <v>21</v>
      </c>
      <c r="CC31" s="255">
        <v>7.0175438596491224E-2</v>
      </c>
      <c r="CD31" s="255">
        <v>3.5087719298245612E-2</v>
      </c>
      <c r="CE31" s="255">
        <v>0.21052631578947367</v>
      </c>
      <c r="CF31" s="255">
        <v>0.68421052631578949</v>
      </c>
      <c r="CG31" s="51">
        <v>2.6052696927194093E-6</v>
      </c>
      <c r="CH31" s="52">
        <v>21</v>
      </c>
      <c r="CI31" s="20">
        <v>1.3333333333333333</v>
      </c>
      <c r="CJ31" s="20">
        <v>1</v>
      </c>
      <c r="CK31" s="20">
        <v>1.0909090909090908</v>
      </c>
      <c r="CL31" s="20">
        <v>6.5</v>
      </c>
      <c r="CM31" s="109">
        <v>2.5909090909090908</v>
      </c>
    </row>
    <row r="32" spans="1:91" s="8" customFormat="1" ht="15" x14ac:dyDescent="0.25">
      <c r="A32" s="6" t="s">
        <v>37</v>
      </c>
      <c r="B32" s="244" t="s">
        <v>38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53"/>
      <c r="T32" s="254"/>
      <c r="U32" s="21"/>
      <c r="V32" s="21"/>
      <c r="W32" s="21"/>
      <c r="X32" s="21"/>
      <c r="Y32" s="110"/>
      <c r="Z32" s="111"/>
      <c r="AA32" s="20"/>
      <c r="AB32" s="20"/>
      <c r="AC32" s="20"/>
      <c r="AD32" s="20"/>
      <c r="AE32" s="109"/>
      <c r="AG32" s="50"/>
      <c r="AH32" s="50"/>
      <c r="AI32" s="50"/>
      <c r="AJ32" s="50"/>
      <c r="AK32" s="50"/>
      <c r="AL32" s="50"/>
      <c r="AM32" s="50"/>
      <c r="AN32" s="87"/>
      <c r="AO32" s="50"/>
      <c r="AP32" s="50"/>
      <c r="AQ32" s="50"/>
      <c r="AR32" s="50"/>
      <c r="AS32" s="50"/>
      <c r="AT32" s="50"/>
      <c r="AU32" s="50"/>
      <c r="AV32" s="86"/>
      <c r="AW32" s="107"/>
      <c r="AX32" s="108"/>
      <c r="AY32" s="21"/>
      <c r="AZ32" s="21"/>
      <c r="BA32" s="21"/>
      <c r="BB32" s="21"/>
      <c r="BC32" s="51"/>
      <c r="BD32" s="52"/>
      <c r="BE32" s="17"/>
      <c r="BF32" s="17"/>
      <c r="BG32" s="17"/>
      <c r="BH32" s="20"/>
      <c r="BI32" s="257"/>
      <c r="BK32" s="50">
        <v>2</v>
      </c>
      <c r="BL32" s="50">
        <v>1</v>
      </c>
      <c r="BM32" s="50">
        <v>2</v>
      </c>
      <c r="BN32" s="50">
        <v>1</v>
      </c>
      <c r="BO32" s="50">
        <v>1</v>
      </c>
      <c r="BP32" s="50">
        <v>0</v>
      </c>
      <c r="BQ32" s="50">
        <v>0</v>
      </c>
      <c r="BR32" s="50">
        <v>0</v>
      </c>
      <c r="BS32" s="50">
        <v>0</v>
      </c>
      <c r="BT32" s="50">
        <v>6</v>
      </c>
      <c r="BU32" s="50">
        <v>4</v>
      </c>
      <c r="BV32" s="50">
        <v>4</v>
      </c>
      <c r="BW32" s="50">
        <v>9</v>
      </c>
      <c r="BX32" s="50">
        <v>6</v>
      </c>
      <c r="BY32" s="50">
        <v>6</v>
      </c>
      <c r="BZ32" s="86">
        <v>22</v>
      </c>
      <c r="CA32" s="18">
        <v>1.1659552720125068E-6</v>
      </c>
      <c r="CB32" s="19">
        <v>22</v>
      </c>
      <c r="CC32" s="255">
        <v>0.16666666666666666</v>
      </c>
      <c r="CD32" s="255">
        <v>0.16666666666666666</v>
      </c>
      <c r="CE32" s="255">
        <v>0</v>
      </c>
      <c r="CF32" s="255">
        <v>0.66666666666666663</v>
      </c>
      <c r="CG32" s="51">
        <v>2.7423891502309571E-7</v>
      </c>
      <c r="CH32" s="52">
        <v>22</v>
      </c>
      <c r="CI32" s="20">
        <v>0.5</v>
      </c>
      <c r="CJ32" s="20"/>
      <c r="CK32" s="20"/>
      <c r="CL32" s="20">
        <v>1</v>
      </c>
      <c r="CM32" s="109">
        <v>1</v>
      </c>
    </row>
    <row r="33" spans="1:91" s="8" customFormat="1" ht="16.149999999999999" customHeight="1" x14ac:dyDescent="0.25">
      <c r="A33" s="6" t="s">
        <v>33</v>
      </c>
      <c r="B33" s="243" t="s">
        <v>32</v>
      </c>
      <c r="C33" s="22">
        <v>111</v>
      </c>
      <c r="D33" s="22">
        <v>281</v>
      </c>
      <c r="E33" s="22">
        <v>1</v>
      </c>
      <c r="F33" s="22">
        <v>66</v>
      </c>
      <c r="G33" s="22">
        <v>40</v>
      </c>
      <c r="H33" s="22">
        <v>1</v>
      </c>
      <c r="I33" s="22">
        <v>20</v>
      </c>
      <c r="J33" s="22">
        <v>4</v>
      </c>
      <c r="K33" s="22">
        <v>0</v>
      </c>
      <c r="L33" s="22">
        <v>17</v>
      </c>
      <c r="M33" s="22">
        <v>57</v>
      </c>
      <c r="N33" s="22">
        <v>2</v>
      </c>
      <c r="O33" s="22">
        <v>214</v>
      </c>
      <c r="P33" s="22">
        <v>382</v>
      </c>
      <c r="Q33" s="22">
        <v>4</v>
      </c>
      <c r="R33" s="27">
        <v>7</v>
      </c>
      <c r="S33" s="253">
        <v>1.4044943820224719E-3</v>
      </c>
      <c r="T33" s="254">
        <v>17</v>
      </c>
      <c r="U33" s="21">
        <v>0.73560209424083767</v>
      </c>
      <c r="V33" s="21">
        <v>0.10471204188481675</v>
      </c>
      <c r="W33" s="21">
        <v>1.0471204188481676E-2</v>
      </c>
      <c r="X33" s="21">
        <v>0.14921465968586387</v>
      </c>
      <c r="Y33" s="110">
        <v>3.6205099042744764E-2</v>
      </c>
      <c r="Z33" s="111">
        <v>7</v>
      </c>
      <c r="AA33" s="20">
        <v>281</v>
      </c>
      <c r="AB33" s="20">
        <v>40</v>
      </c>
      <c r="AC33" s="20"/>
      <c r="AD33" s="20">
        <v>28.5</v>
      </c>
      <c r="AE33" s="109">
        <v>95.5</v>
      </c>
      <c r="AG33" s="50">
        <v>3145</v>
      </c>
      <c r="AH33" s="50">
        <v>3681</v>
      </c>
      <c r="AI33" s="50">
        <v>55</v>
      </c>
      <c r="AJ33" s="50">
        <v>1624</v>
      </c>
      <c r="AK33" s="50">
        <v>1294</v>
      </c>
      <c r="AL33" s="50">
        <v>21</v>
      </c>
      <c r="AM33" s="50">
        <v>687</v>
      </c>
      <c r="AN33" s="50">
        <v>176</v>
      </c>
      <c r="AO33" s="50">
        <v>14</v>
      </c>
      <c r="AP33" s="50">
        <v>407</v>
      </c>
      <c r="AQ33" s="50">
        <v>536</v>
      </c>
      <c r="AR33" s="50">
        <v>26</v>
      </c>
      <c r="AS33" s="50">
        <v>5863</v>
      </c>
      <c r="AT33" s="50">
        <v>5687</v>
      </c>
      <c r="AU33" s="50">
        <v>116</v>
      </c>
      <c r="AV33" s="86">
        <v>11</v>
      </c>
      <c r="AW33" s="107">
        <v>1.4314095682325793E-3</v>
      </c>
      <c r="AX33" s="108">
        <v>18</v>
      </c>
      <c r="AY33" s="21">
        <v>0.64726569368735709</v>
      </c>
      <c r="AZ33" s="21">
        <v>0.22753648672410762</v>
      </c>
      <c r="BA33" s="21">
        <v>3.0947775628626693E-2</v>
      </c>
      <c r="BB33" s="21">
        <v>9.4250043959908561E-2</v>
      </c>
      <c r="BC33" s="51">
        <v>2.0138743798492162E-2</v>
      </c>
      <c r="BD33" s="52">
        <v>11</v>
      </c>
      <c r="BE33" s="20">
        <v>66.927272727272722</v>
      </c>
      <c r="BF33" s="20">
        <v>61.61904761904762</v>
      </c>
      <c r="BG33" s="20">
        <v>12.571428571428571</v>
      </c>
      <c r="BH33" s="20">
        <v>20.615384615384617</v>
      </c>
      <c r="BI33" s="109">
        <v>49.025862068965516</v>
      </c>
      <c r="BK33" s="50">
        <v>221894</v>
      </c>
      <c r="BL33" s="50">
        <v>240412</v>
      </c>
      <c r="BM33" s="50">
        <v>851</v>
      </c>
      <c r="BN33" s="50">
        <v>79719</v>
      </c>
      <c r="BO33" s="50">
        <v>101063</v>
      </c>
      <c r="BP33" s="50">
        <v>354</v>
      </c>
      <c r="BQ33" s="50">
        <v>59514</v>
      </c>
      <c r="BR33" s="50">
        <v>12302</v>
      </c>
      <c r="BS33" s="50">
        <v>681</v>
      </c>
      <c r="BT33" s="50">
        <v>35025</v>
      </c>
      <c r="BU33" s="50">
        <v>84814</v>
      </c>
      <c r="BV33" s="50">
        <v>412</v>
      </c>
      <c r="BW33" s="50">
        <v>396152</v>
      </c>
      <c r="BX33" s="50">
        <v>438591</v>
      </c>
      <c r="BY33" s="50">
        <v>2298</v>
      </c>
      <c r="BZ33" s="249">
        <v>13</v>
      </c>
      <c r="CA33" s="18">
        <v>4.4656086918079009E-4</v>
      </c>
      <c r="CB33" s="19">
        <v>19</v>
      </c>
      <c r="CC33" s="255">
        <v>0.54814622279070935</v>
      </c>
      <c r="CD33" s="255">
        <v>0.23042652494009225</v>
      </c>
      <c r="CE33" s="255">
        <v>2.804891117236788E-2</v>
      </c>
      <c r="CF33" s="255">
        <v>0.19337834109683052</v>
      </c>
      <c r="CG33" s="51">
        <v>2.0046453329815764E-2</v>
      </c>
      <c r="CH33" s="52">
        <v>13</v>
      </c>
      <c r="CI33" s="20">
        <v>282.50528789659222</v>
      </c>
      <c r="CJ33" s="20">
        <v>285.48870056497174</v>
      </c>
      <c r="CK33" s="20">
        <v>18.064610866372981</v>
      </c>
      <c r="CL33" s="20">
        <v>205.85922330097088</v>
      </c>
      <c r="CM33" s="109">
        <v>190.85770234986944</v>
      </c>
    </row>
    <row r="34" spans="1:91" s="8" customFormat="1" ht="15" x14ac:dyDescent="0.25">
      <c r="B34" s="11"/>
      <c r="BI34" s="9"/>
    </row>
    <row r="35" spans="1:91" s="90" customFormat="1" x14ac:dyDescent="0.2">
      <c r="B35" s="92"/>
      <c r="BC35" s="91"/>
      <c r="BD35" s="91"/>
      <c r="BI35" s="91"/>
    </row>
    <row r="36" spans="1:91" x14ac:dyDescent="0.2">
      <c r="BH36" s="4"/>
      <c r="BI36" s="4"/>
    </row>
    <row r="58" spans="55:56" x14ac:dyDescent="0.2">
      <c r="BC58" s="90"/>
      <c r="BD58" s="90"/>
    </row>
  </sheetData>
  <sortState ref="A12:CO33">
    <sortCondition ref="A12:A33"/>
  </sortState>
  <mergeCells count="43">
    <mergeCell ref="A7:K7"/>
    <mergeCell ref="C8:R8"/>
    <mergeCell ref="S8:AE8"/>
    <mergeCell ref="AG8:AV8"/>
    <mergeCell ref="A1:D1"/>
    <mergeCell ref="F1:H1"/>
    <mergeCell ref="I1:K1"/>
    <mergeCell ref="A2:K2"/>
    <mergeCell ref="A3:K3"/>
    <mergeCell ref="A4:K4"/>
    <mergeCell ref="D6:K6"/>
    <mergeCell ref="CA8:CM8"/>
    <mergeCell ref="C9:E9"/>
    <mergeCell ref="F9:H9"/>
    <mergeCell ref="I9:K9"/>
    <mergeCell ref="L9:N9"/>
    <mergeCell ref="O9:R9"/>
    <mergeCell ref="S9:T9"/>
    <mergeCell ref="U9:X9"/>
    <mergeCell ref="CA9:CB9"/>
    <mergeCell ref="CC9:CF9"/>
    <mergeCell ref="CG9:CH9"/>
    <mergeCell ref="CI9:CM9"/>
    <mergeCell ref="AS9:AV9"/>
    <mergeCell ref="AW9:AX9"/>
    <mergeCell ref="AY9:BB9"/>
    <mergeCell ref="BC9:BD9"/>
    <mergeCell ref="BE9:BI9"/>
    <mergeCell ref="BQ9:BS9"/>
    <mergeCell ref="BT9:BV9"/>
    <mergeCell ref="BW9:BZ9"/>
    <mergeCell ref="A5:K5"/>
    <mergeCell ref="BK9:BM9"/>
    <mergeCell ref="BN9:BP9"/>
    <mergeCell ref="Y9:Z9"/>
    <mergeCell ref="AA9:AE9"/>
    <mergeCell ref="AG9:AI9"/>
    <mergeCell ref="AJ9:AL9"/>
    <mergeCell ref="AM9:AO9"/>
    <mergeCell ref="AP9:AR9"/>
    <mergeCell ref="AW8:BI8"/>
    <mergeCell ref="BK8:BZ8"/>
    <mergeCell ref="A6:C6"/>
  </mergeCells>
  <hyperlinks>
    <hyperlink ref="A1" r:id="rId1"/>
  </hyperlinks>
  <pageMargins left="0.41" right="0.74" top="0.98425196850393704" bottom="0.98425196850393704" header="0.51181102362204722" footer="0.51181102362204722"/>
  <pageSetup scale="55" orientation="landscape" horizontalDpi="300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35"/>
  <sheetViews>
    <sheetView showGridLines="0" zoomScale="98" zoomScaleNormal="98" workbookViewId="0">
      <selection activeCell="B14" sqref="B14"/>
    </sheetView>
  </sheetViews>
  <sheetFormatPr defaultColWidth="9.140625" defaultRowHeight="12.75" x14ac:dyDescent="0.2"/>
  <cols>
    <col min="1" max="1" width="9.42578125" style="3" customWidth="1"/>
    <col min="2" max="2" width="58.140625" style="1" customWidth="1"/>
    <col min="3" max="3" width="11.140625" style="2" customWidth="1"/>
    <col min="4" max="4" width="13.140625" style="2" customWidth="1"/>
    <col min="5" max="5" width="12.85546875" style="2" customWidth="1"/>
    <col min="6" max="6" width="12.42578125" style="2" customWidth="1"/>
    <col min="7" max="7" width="10.7109375" style="2" customWidth="1"/>
    <col min="8" max="8" width="23.28515625" style="2" customWidth="1"/>
    <col min="9" max="9" width="13.42578125" style="2" customWidth="1"/>
    <col min="10" max="10" width="10.7109375" style="2" customWidth="1"/>
    <col min="11" max="11" width="10" style="2" customWidth="1"/>
    <col min="12" max="12" width="7.42578125" style="2" customWidth="1"/>
    <col min="13" max="13" width="10.7109375" style="2" customWidth="1"/>
    <col min="14" max="14" width="8.5703125" style="2" customWidth="1"/>
    <col min="15" max="16" width="11.7109375" style="2" customWidth="1"/>
    <col min="17" max="17" width="11.140625" style="2" customWidth="1"/>
    <col min="18" max="18" width="14.85546875" style="2" customWidth="1"/>
    <col min="19" max="19" width="11.140625" style="2" customWidth="1"/>
    <col min="20" max="20" width="11.28515625" style="2" customWidth="1"/>
    <col min="21" max="24" width="14.42578125" style="2" bestFit="1" customWidth="1"/>
    <col min="25" max="25" width="11.140625" style="2" customWidth="1"/>
    <col min="26" max="26" width="18.85546875" style="2" customWidth="1"/>
    <col min="27" max="31" width="14.28515625" style="2" customWidth="1"/>
    <col min="32" max="32" width="2.28515625" style="4" customWidth="1"/>
    <col min="33" max="49" width="9.140625" style="2" customWidth="1"/>
    <col min="50" max="50" width="16" style="2" customWidth="1"/>
    <col min="51" max="54" width="14.42578125" style="2" customWidth="1"/>
    <col min="55" max="55" width="9.140625" style="2" customWidth="1"/>
    <col min="56" max="56" width="18.5703125" style="2" customWidth="1"/>
    <col min="57" max="61" width="14.28515625" style="2" customWidth="1"/>
    <col min="62" max="62" width="7" style="4" customWidth="1"/>
    <col min="63" max="71" width="11.28515625" style="2" customWidth="1"/>
    <col min="72" max="72" width="9.140625" style="2" customWidth="1"/>
    <col min="73" max="73" width="10.7109375" style="2" bestFit="1" customWidth="1"/>
    <col min="74" max="74" width="9.140625" style="2" customWidth="1"/>
    <col min="75" max="75" width="14.42578125" style="2" customWidth="1"/>
    <col min="76" max="76" width="11.7109375" style="2" customWidth="1"/>
    <col min="77" max="77" width="12.28515625" style="2" customWidth="1"/>
    <col min="78" max="78" width="13.7109375" style="2" customWidth="1"/>
    <col min="79" max="79" width="9.140625" style="2" customWidth="1"/>
    <col min="80" max="80" width="16.5703125" style="2" customWidth="1"/>
    <col min="81" max="84" width="14.42578125" style="2" bestFit="1" customWidth="1"/>
    <col min="85" max="85" width="9.140625" style="2" customWidth="1"/>
    <col min="86" max="86" width="12" style="2" customWidth="1"/>
    <col min="87" max="91" width="14.28515625" style="2" customWidth="1"/>
    <col min="92" max="16384" width="9.140625" style="2"/>
  </cols>
  <sheetData>
    <row r="1" spans="1:92" s="43" customFormat="1" ht="25.5" customHeight="1" x14ac:dyDescent="0.25">
      <c r="A1" s="407" t="s">
        <v>44</v>
      </c>
      <c r="B1" s="407"/>
      <c r="C1" s="407"/>
      <c r="D1" s="407"/>
      <c r="E1" s="318" t="s">
        <v>45</v>
      </c>
      <c r="F1" s="417" t="s">
        <v>49</v>
      </c>
      <c r="G1" s="417"/>
      <c r="H1" s="417"/>
      <c r="I1" s="413" t="s">
        <v>66</v>
      </c>
      <c r="J1" s="413"/>
      <c r="K1" s="413"/>
    </row>
    <row r="2" spans="1:92" s="44" customFormat="1" ht="15" customHeight="1" x14ac:dyDescent="0.3">
      <c r="A2" s="414" t="s">
        <v>70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AF2" s="45"/>
      <c r="BJ2" s="45"/>
    </row>
    <row r="3" spans="1:92" s="44" customFormat="1" ht="15" customHeight="1" x14ac:dyDescent="0.25">
      <c r="A3" s="415" t="s">
        <v>57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AF3" s="45"/>
      <c r="BJ3" s="45"/>
    </row>
    <row r="4" spans="1:92" s="46" customFormat="1" ht="15" customHeight="1" x14ac:dyDescent="0.35">
      <c r="A4" s="416" t="s">
        <v>78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AF4" s="47"/>
      <c r="BJ4" s="47"/>
    </row>
    <row r="5" spans="1:92" s="125" customFormat="1" ht="15" x14ac:dyDescent="0.25">
      <c r="A5" s="356" t="s">
        <v>80</v>
      </c>
      <c r="B5" s="357"/>
      <c r="C5" s="357"/>
      <c r="D5" s="357"/>
      <c r="E5" s="357"/>
      <c r="F5" s="357"/>
      <c r="G5" s="357"/>
      <c r="H5" s="357"/>
      <c r="I5" s="357"/>
      <c r="J5" s="357"/>
      <c r="K5" s="358"/>
      <c r="L5" s="126"/>
      <c r="M5" s="126"/>
      <c r="N5" s="126"/>
      <c r="O5" s="126"/>
      <c r="P5" s="126"/>
      <c r="Q5" s="126"/>
      <c r="R5" s="127"/>
      <c r="S5" s="126"/>
      <c r="T5" s="126"/>
      <c r="U5" s="126"/>
    </row>
    <row r="6" spans="1:92" s="128" customFormat="1" ht="15" customHeight="1" x14ac:dyDescent="0.25">
      <c r="A6" s="387" t="s">
        <v>48</v>
      </c>
      <c r="B6" s="387"/>
      <c r="C6" s="387"/>
      <c r="D6" s="388" t="s">
        <v>46</v>
      </c>
      <c r="E6" s="388"/>
      <c r="F6" s="388"/>
      <c r="G6" s="388"/>
      <c r="H6" s="388"/>
      <c r="I6" s="388"/>
      <c r="J6" s="388"/>
      <c r="K6" s="388"/>
      <c r="AF6" s="129"/>
      <c r="BJ6" s="129"/>
    </row>
    <row r="7" spans="1:92" s="5" customFormat="1" ht="15" customHeight="1" x14ac:dyDescent="0.25">
      <c r="A7" s="387" t="s">
        <v>47</v>
      </c>
      <c r="B7" s="387"/>
      <c r="C7" s="387"/>
      <c r="D7" s="387"/>
      <c r="E7" s="387"/>
      <c r="F7" s="387"/>
      <c r="G7" s="387"/>
      <c r="H7" s="387"/>
      <c r="I7" s="387"/>
      <c r="J7" s="387"/>
      <c r="K7" s="387"/>
      <c r="AF7" s="13"/>
      <c r="BJ7" s="13"/>
    </row>
    <row r="8" spans="1:92" s="258" customFormat="1" ht="15.75" thickBot="1" x14ac:dyDescent="0.3">
      <c r="A8" s="291"/>
      <c r="B8" s="288"/>
      <c r="C8" s="418" t="s">
        <v>62</v>
      </c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 t="s">
        <v>62</v>
      </c>
      <c r="T8" s="391"/>
      <c r="U8" s="391"/>
      <c r="V8" s="391"/>
      <c r="W8" s="391"/>
      <c r="X8" s="391"/>
      <c r="Y8" s="391"/>
      <c r="Z8" s="391"/>
      <c r="AA8" s="391"/>
      <c r="AB8" s="391"/>
      <c r="AC8" s="391"/>
      <c r="AD8" s="391"/>
      <c r="AE8" s="392"/>
      <c r="AF8" s="25"/>
      <c r="AG8" s="406" t="s">
        <v>67</v>
      </c>
      <c r="AH8" s="396"/>
      <c r="AI8" s="396"/>
      <c r="AJ8" s="396"/>
      <c r="AK8" s="396"/>
      <c r="AL8" s="396"/>
      <c r="AM8" s="396"/>
      <c r="AN8" s="396"/>
      <c r="AO8" s="396"/>
      <c r="AP8" s="396"/>
      <c r="AQ8" s="396"/>
      <c r="AR8" s="396"/>
      <c r="AS8" s="396"/>
      <c r="AT8" s="396"/>
      <c r="AU8" s="396"/>
      <c r="AV8" s="396"/>
      <c r="AW8" s="396" t="s">
        <v>67</v>
      </c>
      <c r="AX8" s="396"/>
      <c r="AY8" s="396"/>
      <c r="AZ8" s="396"/>
      <c r="BA8" s="396"/>
      <c r="BB8" s="396"/>
      <c r="BC8" s="396"/>
      <c r="BD8" s="396"/>
      <c r="BE8" s="396"/>
      <c r="BF8" s="396"/>
      <c r="BG8" s="396"/>
      <c r="BH8" s="396"/>
      <c r="BI8" s="397"/>
      <c r="BJ8" s="25"/>
      <c r="BK8" s="355" t="s">
        <v>68</v>
      </c>
      <c r="BL8" s="353"/>
      <c r="BM8" s="353"/>
      <c r="BN8" s="353"/>
      <c r="BO8" s="353"/>
      <c r="BP8" s="353"/>
      <c r="BQ8" s="353"/>
      <c r="BR8" s="353"/>
      <c r="BS8" s="353"/>
      <c r="BT8" s="353"/>
      <c r="BU8" s="353"/>
      <c r="BV8" s="353"/>
      <c r="BW8" s="353"/>
      <c r="BX8" s="353"/>
      <c r="BY8" s="353"/>
      <c r="BZ8" s="353"/>
      <c r="CA8" s="353" t="s">
        <v>69</v>
      </c>
      <c r="CB8" s="353"/>
      <c r="CC8" s="353"/>
      <c r="CD8" s="353"/>
      <c r="CE8" s="353"/>
      <c r="CF8" s="353"/>
      <c r="CG8" s="353"/>
      <c r="CH8" s="353"/>
      <c r="CI8" s="353"/>
      <c r="CJ8" s="353"/>
      <c r="CK8" s="353"/>
      <c r="CL8" s="353"/>
      <c r="CM8" s="354"/>
    </row>
    <row r="9" spans="1:92" s="26" customFormat="1" ht="12.75" customHeight="1" x14ac:dyDescent="0.25">
      <c r="A9" s="292"/>
      <c r="B9" s="289"/>
      <c r="C9" s="376" t="s">
        <v>50</v>
      </c>
      <c r="D9" s="377"/>
      <c r="E9" s="377"/>
      <c r="F9" s="377" t="s">
        <v>51</v>
      </c>
      <c r="G9" s="377"/>
      <c r="H9" s="377"/>
      <c r="I9" s="377" t="s">
        <v>52</v>
      </c>
      <c r="J9" s="377"/>
      <c r="K9" s="377"/>
      <c r="L9" s="377" t="s">
        <v>53</v>
      </c>
      <c r="M9" s="377"/>
      <c r="N9" s="377"/>
      <c r="O9" s="377" t="s">
        <v>54</v>
      </c>
      <c r="P9" s="377"/>
      <c r="Q9" s="377"/>
      <c r="R9" s="377"/>
      <c r="S9" s="378" t="s">
        <v>56</v>
      </c>
      <c r="T9" s="378"/>
      <c r="U9" s="409" t="s">
        <v>95</v>
      </c>
      <c r="V9" s="409"/>
      <c r="W9" s="409"/>
      <c r="X9" s="409"/>
      <c r="Y9" s="380" t="s">
        <v>58</v>
      </c>
      <c r="Z9" s="380"/>
      <c r="AA9" s="419" t="s">
        <v>59</v>
      </c>
      <c r="AB9" s="419"/>
      <c r="AC9" s="419"/>
      <c r="AD9" s="419"/>
      <c r="AE9" s="420"/>
      <c r="AF9" s="25"/>
      <c r="AG9" s="376" t="s">
        <v>50</v>
      </c>
      <c r="AH9" s="377"/>
      <c r="AI9" s="377"/>
      <c r="AJ9" s="377" t="s">
        <v>51</v>
      </c>
      <c r="AK9" s="377"/>
      <c r="AL9" s="377"/>
      <c r="AM9" s="377" t="s">
        <v>52</v>
      </c>
      <c r="AN9" s="377"/>
      <c r="AO9" s="377"/>
      <c r="AP9" s="377" t="s">
        <v>53</v>
      </c>
      <c r="AQ9" s="377"/>
      <c r="AR9" s="377"/>
      <c r="AS9" s="377" t="s">
        <v>54</v>
      </c>
      <c r="AT9" s="377"/>
      <c r="AU9" s="377"/>
      <c r="AV9" s="377"/>
      <c r="AW9" s="378" t="s">
        <v>56</v>
      </c>
      <c r="AX9" s="378"/>
      <c r="AY9" s="409" t="s">
        <v>95</v>
      </c>
      <c r="AZ9" s="409"/>
      <c r="BA9" s="409"/>
      <c r="BB9" s="409"/>
      <c r="BC9" s="380" t="s">
        <v>58</v>
      </c>
      <c r="BD9" s="380"/>
      <c r="BE9" s="410" t="s">
        <v>59</v>
      </c>
      <c r="BF9" s="411"/>
      <c r="BG9" s="411"/>
      <c r="BH9" s="411"/>
      <c r="BI9" s="412"/>
      <c r="BJ9" s="25"/>
      <c r="BK9" s="376" t="s">
        <v>50</v>
      </c>
      <c r="BL9" s="377"/>
      <c r="BM9" s="377"/>
      <c r="BN9" s="377" t="s">
        <v>51</v>
      </c>
      <c r="BO9" s="377"/>
      <c r="BP9" s="377"/>
      <c r="BQ9" s="377" t="s">
        <v>52</v>
      </c>
      <c r="BR9" s="377"/>
      <c r="BS9" s="377"/>
      <c r="BT9" s="377" t="s">
        <v>53</v>
      </c>
      <c r="BU9" s="377"/>
      <c r="BV9" s="377"/>
      <c r="BW9" s="377" t="s">
        <v>54</v>
      </c>
      <c r="BX9" s="377"/>
      <c r="BY9" s="377"/>
      <c r="BZ9" s="377"/>
      <c r="CA9" s="378" t="s">
        <v>56</v>
      </c>
      <c r="CB9" s="378"/>
      <c r="CC9" s="409" t="s">
        <v>95</v>
      </c>
      <c r="CD9" s="409"/>
      <c r="CE9" s="409"/>
      <c r="CF9" s="409"/>
      <c r="CG9" s="380" t="s">
        <v>58</v>
      </c>
      <c r="CH9" s="380"/>
      <c r="CI9" s="410" t="s">
        <v>59</v>
      </c>
      <c r="CJ9" s="411"/>
      <c r="CK9" s="411"/>
      <c r="CL9" s="411"/>
      <c r="CM9" s="412"/>
    </row>
    <row r="10" spans="1:92" s="26" customFormat="1" ht="43.5" customHeight="1" x14ac:dyDescent="0.25">
      <c r="A10" s="293" t="s">
        <v>92</v>
      </c>
      <c r="B10" s="290" t="s">
        <v>93</v>
      </c>
      <c r="C10" s="54" t="s">
        <v>63</v>
      </c>
      <c r="D10" s="55" t="s">
        <v>64</v>
      </c>
      <c r="E10" s="55" t="s">
        <v>65</v>
      </c>
      <c r="F10" s="55" t="s">
        <v>63</v>
      </c>
      <c r="G10" s="55" t="s">
        <v>64</v>
      </c>
      <c r="H10" s="55" t="s">
        <v>65</v>
      </c>
      <c r="I10" s="55" t="s">
        <v>63</v>
      </c>
      <c r="J10" s="55" t="s">
        <v>64</v>
      </c>
      <c r="K10" s="55" t="s">
        <v>65</v>
      </c>
      <c r="L10" s="55" t="s">
        <v>63</v>
      </c>
      <c r="M10" s="55" t="s">
        <v>64</v>
      </c>
      <c r="N10" s="55" t="s">
        <v>65</v>
      </c>
      <c r="O10" s="55" t="s">
        <v>63</v>
      </c>
      <c r="P10" s="55" t="s">
        <v>64</v>
      </c>
      <c r="Q10" s="55" t="s">
        <v>65</v>
      </c>
      <c r="R10" s="55" t="s">
        <v>61</v>
      </c>
      <c r="S10" s="56" t="s">
        <v>34</v>
      </c>
      <c r="T10" s="57" t="s">
        <v>55</v>
      </c>
      <c r="U10" s="58" t="s">
        <v>39</v>
      </c>
      <c r="V10" s="58" t="s">
        <v>40</v>
      </c>
      <c r="W10" s="58" t="s">
        <v>41</v>
      </c>
      <c r="X10" s="58" t="s">
        <v>42</v>
      </c>
      <c r="Y10" s="59" t="s">
        <v>34</v>
      </c>
      <c r="Z10" s="60" t="s">
        <v>55</v>
      </c>
      <c r="AA10" s="14" t="s">
        <v>39</v>
      </c>
      <c r="AB10" s="14" t="s">
        <v>40</v>
      </c>
      <c r="AC10" s="14" t="s">
        <v>41</v>
      </c>
      <c r="AD10" s="14" t="s">
        <v>42</v>
      </c>
      <c r="AE10" s="61" t="s">
        <v>60</v>
      </c>
      <c r="AF10" s="25"/>
      <c r="AG10" s="54" t="s">
        <v>63</v>
      </c>
      <c r="AH10" s="55" t="s">
        <v>64</v>
      </c>
      <c r="AI10" s="55" t="s">
        <v>65</v>
      </c>
      <c r="AJ10" s="55" t="s">
        <v>63</v>
      </c>
      <c r="AK10" s="55" t="s">
        <v>64</v>
      </c>
      <c r="AL10" s="55" t="s">
        <v>65</v>
      </c>
      <c r="AM10" s="55" t="s">
        <v>63</v>
      </c>
      <c r="AN10" s="55" t="s">
        <v>64</v>
      </c>
      <c r="AO10" s="55" t="s">
        <v>65</v>
      </c>
      <c r="AP10" s="55" t="s">
        <v>63</v>
      </c>
      <c r="AQ10" s="55" t="s">
        <v>64</v>
      </c>
      <c r="AR10" s="55" t="s">
        <v>65</v>
      </c>
      <c r="AS10" s="55" t="s">
        <v>63</v>
      </c>
      <c r="AT10" s="55" t="s">
        <v>64</v>
      </c>
      <c r="AU10" s="55" t="s">
        <v>65</v>
      </c>
      <c r="AV10" s="55" t="s">
        <v>61</v>
      </c>
      <c r="AW10" s="56" t="s">
        <v>34</v>
      </c>
      <c r="AX10" s="57" t="s">
        <v>55</v>
      </c>
      <c r="AY10" s="58" t="s">
        <v>39</v>
      </c>
      <c r="AZ10" s="58" t="s">
        <v>40</v>
      </c>
      <c r="BA10" s="58" t="s">
        <v>41</v>
      </c>
      <c r="BB10" s="58" t="s">
        <v>42</v>
      </c>
      <c r="BC10" s="62" t="s">
        <v>34</v>
      </c>
      <c r="BD10" s="60" t="s">
        <v>55</v>
      </c>
      <c r="BE10" s="14" t="s">
        <v>39</v>
      </c>
      <c r="BF10" s="14" t="s">
        <v>40</v>
      </c>
      <c r="BG10" s="14" t="s">
        <v>41</v>
      </c>
      <c r="BH10" s="14" t="s">
        <v>42</v>
      </c>
      <c r="BI10" s="61" t="s">
        <v>60</v>
      </c>
      <c r="BJ10" s="25"/>
      <c r="BK10" s="54" t="s">
        <v>63</v>
      </c>
      <c r="BL10" s="55" t="s">
        <v>64</v>
      </c>
      <c r="BM10" s="55" t="s">
        <v>65</v>
      </c>
      <c r="BN10" s="55" t="s">
        <v>63</v>
      </c>
      <c r="BO10" s="55" t="s">
        <v>64</v>
      </c>
      <c r="BP10" s="55" t="s">
        <v>65</v>
      </c>
      <c r="BQ10" s="55" t="s">
        <v>63</v>
      </c>
      <c r="BR10" s="55" t="s">
        <v>64</v>
      </c>
      <c r="BS10" s="55" t="s">
        <v>65</v>
      </c>
      <c r="BT10" s="55" t="s">
        <v>63</v>
      </c>
      <c r="BU10" s="55" t="s">
        <v>64</v>
      </c>
      <c r="BV10" s="55" t="s">
        <v>65</v>
      </c>
      <c r="BW10" s="55" t="s">
        <v>63</v>
      </c>
      <c r="BX10" s="55" t="s">
        <v>64</v>
      </c>
      <c r="BY10" s="55" t="s">
        <v>65</v>
      </c>
      <c r="BZ10" s="55" t="s">
        <v>61</v>
      </c>
      <c r="CA10" s="56" t="s">
        <v>34</v>
      </c>
      <c r="CB10" s="57" t="s">
        <v>55</v>
      </c>
      <c r="CC10" s="58" t="s">
        <v>39</v>
      </c>
      <c r="CD10" s="58" t="s">
        <v>40</v>
      </c>
      <c r="CE10" s="58" t="s">
        <v>41</v>
      </c>
      <c r="CF10" s="58" t="s">
        <v>42</v>
      </c>
      <c r="CG10" s="62" t="s">
        <v>34</v>
      </c>
      <c r="CH10" s="60" t="s">
        <v>55</v>
      </c>
      <c r="CI10" s="14" t="s">
        <v>39</v>
      </c>
      <c r="CJ10" s="14" t="s">
        <v>40</v>
      </c>
      <c r="CK10" s="14" t="s">
        <v>41</v>
      </c>
      <c r="CL10" s="14" t="s">
        <v>42</v>
      </c>
      <c r="CM10" s="61" t="s">
        <v>60</v>
      </c>
    </row>
    <row r="11" spans="1:92" s="10" customFormat="1" ht="18" customHeight="1" thickBot="1" x14ac:dyDescent="0.3">
      <c r="A11" s="7"/>
      <c r="B11" s="53" t="s">
        <v>54</v>
      </c>
      <c r="C11" s="28">
        <v>648</v>
      </c>
      <c r="D11" s="29">
        <v>4318</v>
      </c>
      <c r="E11" s="29">
        <v>432</v>
      </c>
      <c r="F11" s="29">
        <v>822</v>
      </c>
      <c r="G11" s="29">
        <v>2139</v>
      </c>
      <c r="H11" s="29">
        <v>640</v>
      </c>
      <c r="I11" s="29">
        <v>1760</v>
      </c>
      <c r="J11" s="29">
        <v>2608</v>
      </c>
      <c r="K11" s="29">
        <v>1699</v>
      </c>
      <c r="L11" s="29">
        <v>95</v>
      </c>
      <c r="M11" s="29">
        <v>1292</v>
      </c>
      <c r="N11" s="29">
        <v>62</v>
      </c>
      <c r="O11" s="29">
        <v>3325</v>
      </c>
      <c r="P11" s="29">
        <v>10357</v>
      </c>
      <c r="Q11" s="29">
        <v>2833</v>
      </c>
      <c r="R11" s="29"/>
      <c r="S11" s="42"/>
      <c r="T11" s="36"/>
      <c r="U11" s="37">
        <v>0.41691609539441921</v>
      </c>
      <c r="V11" s="37">
        <v>0.20652698657912522</v>
      </c>
      <c r="W11" s="37">
        <v>0.25181036979820409</v>
      </c>
      <c r="X11" s="37">
        <v>0.12474654822825143</v>
      </c>
      <c r="Y11" s="38"/>
      <c r="Z11" s="39"/>
      <c r="AA11" s="40">
        <v>9.9953703703703702</v>
      </c>
      <c r="AB11" s="40">
        <v>3.3421875000000001</v>
      </c>
      <c r="AC11" s="40">
        <v>1.5350206003531488</v>
      </c>
      <c r="AD11" s="40">
        <v>20.838709677419356</v>
      </c>
      <c r="AE11" s="41">
        <v>3.6558418637486763</v>
      </c>
      <c r="AF11" s="9"/>
      <c r="AG11" s="28">
        <v>20694</v>
      </c>
      <c r="AH11" s="29">
        <v>125507</v>
      </c>
      <c r="AI11" s="29">
        <v>13835</v>
      </c>
      <c r="AJ11" s="29">
        <v>21049</v>
      </c>
      <c r="AK11" s="29">
        <v>55594</v>
      </c>
      <c r="AL11" s="29">
        <v>16193</v>
      </c>
      <c r="AM11" s="29">
        <v>50957</v>
      </c>
      <c r="AN11" s="29">
        <v>71042</v>
      </c>
      <c r="AO11" s="29">
        <v>49388</v>
      </c>
      <c r="AP11" s="29">
        <v>2675</v>
      </c>
      <c r="AQ11" s="29">
        <v>27537</v>
      </c>
      <c r="AR11" s="29">
        <v>1740</v>
      </c>
      <c r="AS11" s="29">
        <v>95375</v>
      </c>
      <c r="AT11" s="29">
        <v>279680</v>
      </c>
      <c r="AU11" s="29">
        <v>81156</v>
      </c>
      <c r="AV11" s="29"/>
      <c r="AW11" s="42"/>
      <c r="AX11" s="36"/>
      <c r="AY11" s="37">
        <v>0.44875214530892449</v>
      </c>
      <c r="AZ11" s="37">
        <v>0.19877717391304348</v>
      </c>
      <c r="BA11" s="37">
        <v>0.25401172768878716</v>
      </c>
      <c r="BB11" s="95">
        <v>9.8458953089244849E-2</v>
      </c>
      <c r="BC11" s="38"/>
      <c r="BD11" s="39"/>
      <c r="BE11" s="66">
        <v>9.0717022045536684</v>
      </c>
      <c r="BF11" s="66">
        <v>3.4332118816772681</v>
      </c>
      <c r="BG11" s="66">
        <v>1.4384465862152749</v>
      </c>
      <c r="BH11" s="66">
        <v>15.825862068965517</v>
      </c>
      <c r="BI11" s="96">
        <f t="shared" ref="BI11" si="0">AT11/AU11</f>
        <v>3.4462023756715463</v>
      </c>
      <c r="BJ11" s="9"/>
      <c r="BK11" s="28">
        <v>1539965</v>
      </c>
      <c r="BL11" s="29">
        <v>11247868</v>
      </c>
      <c r="BM11" s="29">
        <v>1043841</v>
      </c>
      <c r="BN11" s="29">
        <v>1063249</v>
      </c>
      <c r="BO11" s="29">
        <v>3310151</v>
      </c>
      <c r="BP11" s="29">
        <v>832311</v>
      </c>
      <c r="BQ11" s="29">
        <v>3243682</v>
      </c>
      <c r="BR11" s="29">
        <v>4497659</v>
      </c>
      <c r="BS11" s="29">
        <v>3139288</v>
      </c>
      <c r="BT11" s="29">
        <v>210751</v>
      </c>
      <c r="BU11" s="29">
        <v>2387377</v>
      </c>
      <c r="BV11" s="29">
        <v>128943</v>
      </c>
      <c r="BW11" s="29">
        <v>6057647</v>
      </c>
      <c r="BX11" s="29">
        <v>21443055</v>
      </c>
      <c r="BY11" s="29">
        <v>5144383</v>
      </c>
      <c r="BZ11" s="29"/>
      <c r="CA11" s="42"/>
      <c r="CB11" s="36"/>
      <c r="CC11" s="37">
        <v>0.52454596604821468</v>
      </c>
      <c r="CD11" s="37">
        <v>0.15436937507272169</v>
      </c>
      <c r="CE11" s="37">
        <v>0.20974898399505107</v>
      </c>
      <c r="CF11" s="37">
        <v>0.11133567488401257</v>
      </c>
      <c r="CG11" s="38"/>
      <c r="CH11" s="39"/>
      <c r="CI11" s="67">
        <v>10.775461013698447</v>
      </c>
      <c r="CJ11" s="67">
        <v>3.9770602575239304</v>
      </c>
      <c r="CK11" s="67">
        <v>1.4327003447915578</v>
      </c>
      <c r="CL11" s="67">
        <v>18.514979487060174</v>
      </c>
      <c r="CM11" s="68">
        <v>4.1682462211697686</v>
      </c>
    </row>
    <row r="12" spans="1:92" s="10" customFormat="1" ht="18" customHeight="1" x14ac:dyDescent="0.25">
      <c r="A12" s="6" t="s">
        <v>0</v>
      </c>
      <c r="B12" s="243" t="s">
        <v>18</v>
      </c>
      <c r="C12" s="82">
        <v>13</v>
      </c>
      <c r="D12" s="71">
        <v>59</v>
      </c>
      <c r="E12" s="71">
        <v>11</v>
      </c>
      <c r="F12" s="71">
        <v>70</v>
      </c>
      <c r="G12" s="71">
        <v>91</v>
      </c>
      <c r="H12" s="71">
        <v>70</v>
      </c>
      <c r="I12" s="71">
        <v>478</v>
      </c>
      <c r="J12" s="71">
        <v>524</v>
      </c>
      <c r="K12" s="71">
        <v>477</v>
      </c>
      <c r="L12" s="71">
        <v>5</v>
      </c>
      <c r="M12" s="71">
        <v>11</v>
      </c>
      <c r="N12" s="71">
        <v>3</v>
      </c>
      <c r="O12" s="71">
        <v>566</v>
      </c>
      <c r="P12" s="71">
        <v>685</v>
      </c>
      <c r="Q12" s="71">
        <v>561</v>
      </c>
      <c r="R12" s="71">
        <v>6</v>
      </c>
      <c r="S12" s="72">
        <v>0.19802329685845393</v>
      </c>
      <c r="T12" s="73">
        <v>2</v>
      </c>
      <c r="U12" s="69">
        <v>8.6131386861313872E-2</v>
      </c>
      <c r="V12" s="69">
        <v>0.13284671532846715</v>
      </c>
      <c r="W12" s="69">
        <v>0.76496350364963506</v>
      </c>
      <c r="X12" s="69">
        <v>1.6058394160583942E-2</v>
      </c>
      <c r="Y12" s="74">
        <v>6.6138843294390265E-2</v>
      </c>
      <c r="Z12" s="75">
        <v>6</v>
      </c>
      <c r="AA12" s="70">
        <v>5.3636363636363633</v>
      </c>
      <c r="AB12" s="70">
        <v>1.3</v>
      </c>
      <c r="AC12" s="70">
        <v>1.0985324947589099</v>
      </c>
      <c r="AD12" s="70">
        <v>3.6666666666666665</v>
      </c>
      <c r="AE12" s="83">
        <v>1.2210338680926915</v>
      </c>
      <c r="AF12" s="8"/>
      <c r="AG12" s="84">
        <v>431</v>
      </c>
      <c r="AH12" s="78">
        <v>2678</v>
      </c>
      <c r="AI12" s="78">
        <v>388</v>
      </c>
      <c r="AJ12" s="78">
        <v>2146</v>
      </c>
      <c r="AK12" s="78">
        <v>3378</v>
      </c>
      <c r="AL12" s="78">
        <v>2090</v>
      </c>
      <c r="AM12" s="78">
        <v>13971</v>
      </c>
      <c r="AN12" s="78">
        <v>14993</v>
      </c>
      <c r="AO12" s="78">
        <v>13959</v>
      </c>
      <c r="AP12" s="78">
        <v>235</v>
      </c>
      <c r="AQ12" s="78">
        <v>1880</v>
      </c>
      <c r="AR12" s="78">
        <v>175</v>
      </c>
      <c r="AS12" s="78">
        <v>16783</v>
      </c>
      <c r="AT12" s="78">
        <v>22929</v>
      </c>
      <c r="AU12" s="78">
        <v>16612</v>
      </c>
      <c r="AV12" s="78">
        <v>5</v>
      </c>
      <c r="AW12" s="76">
        <v>0.20469219774261915</v>
      </c>
      <c r="AX12" s="77">
        <v>2</v>
      </c>
      <c r="AY12" s="69">
        <v>0.11679532469798072</v>
      </c>
      <c r="AZ12" s="69">
        <v>0.14732434907758735</v>
      </c>
      <c r="BA12" s="69">
        <v>0.65388808931920273</v>
      </c>
      <c r="BB12" s="69">
        <v>8.1992236905229179E-2</v>
      </c>
      <c r="BC12" s="79">
        <v>8.1982980549199086E-2</v>
      </c>
      <c r="BD12" s="80">
        <v>5</v>
      </c>
      <c r="BE12" s="81">
        <v>6.9020618556701034</v>
      </c>
      <c r="BF12" s="81">
        <v>1.6162679425837321</v>
      </c>
      <c r="BG12" s="81">
        <v>1.0740740740740742</v>
      </c>
      <c r="BH12" s="81">
        <v>10.742857142857142</v>
      </c>
      <c r="BI12" s="83">
        <f t="shared" ref="BI12:BI25" si="1">AT12/AU12</f>
        <v>1.3802672766674693</v>
      </c>
      <c r="BJ12" s="9"/>
      <c r="BK12" s="84">
        <v>15984</v>
      </c>
      <c r="BL12" s="78">
        <v>86699</v>
      </c>
      <c r="BM12" s="78">
        <v>13679</v>
      </c>
      <c r="BN12" s="78">
        <v>62309</v>
      </c>
      <c r="BO12" s="78">
        <v>148930</v>
      </c>
      <c r="BP12" s="78">
        <v>60757</v>
      </c>
      <c r="BQ12" s="78">
        <v>666200</v>
      </c>
      <c r="BR12" s="78">
        <v>760271</v>
      </c>
      <c r="BS12" s="78">
        <v>665375</v>
      </c>
      <c r="BT12" s="78">
        <v>14460</v>
      </c>
      <c r="BU12" s="78">
        <v>146311</v>
      </c>
      <c r="BV12" s="78">
        <v>10597</v>
      </c>
      <c r="BW12" s="78">
        <v>758953</v>
      </c>
      <c r="BX12" s="78">
        <v>1142211</v>
      </c>
      <c r="BY12" s="78">
        <v>750408</v>
      </c>
      <c r="BZ12" s="78">
        <v>7</v>
      </c>
      <c r="CA12" s="76">
        <v>0.14586938802962376</v>
      </c>
      <c r="CB12" s="77">
        <v>3</v>
      </c>
      <c r="CC12" s="69">
        <v>7.5904539529036225E-2</v>
      </c>
      <c r="CD12" s="69">
        <v>0.13038746781461569</v>
      </c>
      <c r="CE12" s="69">
        <v>0.66561344620214657</v>
      </c>
      <c r="CF12" s="69">
        <v>0.12809454645420154</v>
      </c>
      <c r="CG12" s="79">
        <v>5.3267176715258158E-2</v>
      </c>
      <c r="CH12" s="80">
        <v>7</v>
      </c>
      <c r="CI12" s="70">
        <v>6.3381095109291614</v>
      </c>
      <c r="CJ12" s="70">
        <v>2.4512401863159798</v>
      </c>
      <c r="CK12" s="70">
        <v>1.1426203268833364</v>
      </c>
      <c r="CL12" s="70">
        <v>13.806832122298763</v>
      </c>
      <c r="CM12" s="83">
        <v>1.5221199667380945</v>
      </c>
      <c r="CN12" s="8"/>
    </row>
    <row r="13" spans="1:92" s="8" customFormat="1" ht="16.149999999999999" customHeight="1" x14ac:dyDescent="0.25">
      <c r="A13" s="6" t="s">
        <v>1</v>
      </c>
      <c r="B13" s="243" t="s">
        <v>19</v>
      </c>
      <c r="C13" s="22"/>
      <c r="D13" s="22"/>
      <c r="E13" s="22"/>
      <c r="F13" s="22">
        <v>1</v>
      </c>
      <c r="G13" s="22">
        <v>1</v>
      </c>
      <c r="H13" s="22">
        <v>1</v>
      </c>
      <c r="I13" s="22"/>
      <c r="J13" s="22"/>
      <c r="K13" s="22"/>
      <c r="L13" s="22"/>
      <c r="M13" s="22"/>
      <c r="N13" s="22"/>
      <c r="O13" s="22">
        <v>1</v>
      </c>
      <c r="P13" s="22">
        <v>1</v>
      </c>
      <c r="Q13" s="22">
        <v>1</v>
      </c>
      <c r="R13" s="22">
        <v>19</v>
      </c>
      <c r="S13" s="15">
        <v>3.5298270384751147E-4</v>
      </c>
      <c r="T13" s="16">
        <v>19</v>
      </c>
      <c r="U13" s="21">
        <v>0</v>
      </c>
      <c r="V13" s="21">
        <v>1</v>
      </c>
      <c r="W13" s="21">
        <v>0</v>
      </c>
      <c r="X13" s="21">
        <v>0</v>
      </c>
      <c r="Y13" s="23">
        <v>9.6553055904219373E-5</v>
      </c>
      <c r="Z13" s="24">
        <v>19</v>
      </c>
      <c r="AA13" s="20"/>
      <c r="AB13" s="20">
        <v>1</v>
      </c>
      <c r="AC13" s="20"/>
      <c r="AD13" s="20"/>
      <c r="AE13" s="20">
        <v>1</v>
      </c>
      <c r="AG13" s="50">
        <v>38</v>
      </c>
      <c r="AH13" s="50">
        <v>171</v>
      </c>
      <c r="AI13" s="50">
        <v>28</v>
      </c>
      <c r="AJ13" s="50">
        <v>22</v>
      </c>
      <c r="AK13" s="50">
        <v>92</v>
      </c>
      <c r="AL13" s="50">
        <v>20</v>
      </c>
      <c r="AM13" s="50">
        <v>6</v>
      </c>
      <c r="AN13" s="50">
        <v>13</v>
      </c>
      <c r="AO13" s="50">
        <v>5</v>
      </c>
      <c r="AP13" s="50">
        <v>4</v>
      </c>
      <c r="AQ13" s="50">
        <v>8</v>
      </c>
      <c r="AR13" s="50">
        <v>4</v>
      </c>
      <c r="AS13" s="50">
        <v>70</v>
      </c>
      <c r="AT13" s="50">
        <v>284</v>
      </c>
      <c r="AU13" s="50">
        <v>57</v>
      </c>
      <c r="AV13" s="50">
        <v>19</v>
      </c>
      <c r="AW13" s="18">
        <v>7.0235102765045098E-4</v>
      </c>
      <c r="AX13" s="19">
        <v>19</v>
      </c>
      <c r="AY13" s="21">
        <v>0.602112676056338</v>
      </c>
      <c r="AZ13" s="21">
        <v>0.323943661971831</v>
      </c>
      <c r="BA13" s="21">
        <v>4.5774647887323945E-2</v>
      </c>
      <c r="BB13" s="21">
        <v>2.8169014084507043E-2</v>
      </c>
      <c r="BC13" s="51">
        <v>1.0154462242562929E-3</v>
      </c>
      <c r="BD13" s="52">
        <v>19</v>
      </c>
      <c r="BE13" s="20">
        <v>6.1071428571428568</v>
      </c>
      <c r="BF13" s="20">
        <v>4.5999999999999996</v>
      </c>
      <c r="BG13" s="20">
        <v>2.6</v>
      </c>
      <c r="BH13" s="20">
        <v>2</v>
      </c>
      <c r="BI13" s="20">
        <f t="shared" si="1"/>
        <v>4.9824561403508776</v>
      </c>
      <c r="BJ13" s="9"/>
      <c r="BK13" s="50">
        <v>2703</v>
      </c>
      <c r="BL13" s="50">
        <v>19383</v>
      </c>
      <c r="BM13" s="50">
        <v>1966</v>
      </c>
      <c r="BN13" s="50">
        <v>854</v>
      </c>
      <c r="BO13" s="50">
        <v>3228</v>
      </c>
      <c r="BP13" s="50">
        <v>636</v>
      </c>
      <c r="BQ13" s="50">
        <v>684</v>
      </c>
      <c r="BR13" s="50">
        <v>1228</v>
      </c>
      <c r="BS13" s="50">
        <v>588</v>
      </c>
      <c r="BT13" s="50">
        <v>157</v>
      </c>
      <c r="BU13" s="50">
        <v>922</v>
      </c>
      <c r="BV13" s="50">
        <v>83</v>
      </c>
      <c r="BW13" s="50">
        <v>4398</v>
      </c>
      <c r="BX13" s="50">
        <v>24761</v>
      </c>
      <c r="BY13" s="50">
        <v>3273</v>
      </c>
      <c r="BZ13" s="50">
        <v>19</v>
      </c>
      <c r="CA13" s="18">
        <v>6.3622790138292582E-4</v>
      </c>
      <c r="CB13" s="19">
        <v>18</v>
      </c>
      <c r="CC13" s="21">
        <v>0.7828036024393199</v>
      </c>
      <c r="CD13" s="21">
        <v>0.13036630184564435</v>
      </c>
      <c r="CE13" s="21">
        <v>4.9594119785145996E-2</v>
      </c>
      <c r="CF13" s="21">
        <v>3.7235975929889746E-2</v>
      </c>
      <c r="CG13" s="51">
        <v>1.1547328494004236E-3</v>
      </c>
      <c r="CH13" s="52">
        <v>19</v>
      </c>
      <c r="CI13" s="20">
        <v>9.8591047812817898</v>
      </c>
      <c r="CJ13" s="20">
        <v>5.0754716981132075</v>
      </c>
      <c r="CK13" s="20">
        <v>2.0884353741496597</v>
      </c>
      <c r="CL13" s="20">
        <v>11.108433734939759</v>
      </c>
      <c r="CM13" s="20">
        <v>7.5652306752215095</v>
      </c>
    </row>
    <row r="14" spans="1:92" s="8" customFormat="1" ht="16.149999999999999" customHeight="1" x14ac:dyDescent="0.25">
      <c r="A14" s="6" t="s">
        <v>2</v>
      </c>
      <c r="B14" s="243" t="s">
        <v>20</v>
      </c>
      <c r="C14" s="22">
        <v>100</v>
      </c>
      <c r="D14" s="22">
        <v>2304</v>
      </c>
      <c r="E14" s="22">
        <v>77</v>
      </c>
      <c r="F14" s="22">
        <v>82</v>
      </c>
      <c r="G14" s="22">
        <v>320</v>
      </c>
      <c r="H14" s="22">
        <v>72</v>
      </c>
      <c r="I14" s="22">
        <v>131</v>
      </c>
      <c r="J14" s="22">
        <v>312</v>
      </c>
      <c r="K14" s="22">
        <v>127</v>
      </c>
      <c r="L14" s="22">
        <v>3</v>
      </c>
      <c r="M14" s="22">
        <v>74</v>
      </c>
      <c r="N14" s="22">
        <v>2</v>
      </c>
      <c r="O14" s="22">
        <v>316</v>
      </c>
      <c r="P14" s="22">
        <v>3010</v>
      </c>
      <c r="Q14" s="22">
        <v>278</v>
      </c>
      <c r="R14" s="22">
        <v>1</v>
      </c>
      <c r="S14" s="15">
        <v>9.8129191669608193E-2</v>
      </c>
      <c r="T14" s="16">
        <v>5</v>
      </c>
      <c r="U14" s="21">
        <v>0.76544850498338868</v>
      </c>
      <c r="V14" s="21">
        <v>0.10631229235880399</v>
      </c>
      <c r="W14" s="21">
        <v>0.10365448504983389</v>
      </c>
      <c r="X14" s="21">
        <v>2.4584717607973421E-2</v>
      </c>
      <c r="Y14" s="23">
        <v>0.29062469827170029</v>
      </c>
      <c r="Z14" s="24">
        <v>1</v>
      </c>
      <c r="AA14" s="20">
        <v>29.922077922077921</v>
      </c>
      <c r="AB14" s="20">
        <v>4.4444444444444446</v>
      </c>
      <c r="AC14" s="20">
        <v>2.4566929133858268</v>
      </c>
      <c r="AD14" s="20">
        <v>37</v>
      </c>
      <c r="AE14" s="20">
        <v>10.827338129496402</v>
      </c>
      <c r="AG14" s="50">
        <v>2920</v>
      </c>
      <c r="AH14" s="50">
        <v>47973</v>
      </c>
      <c r="AI14" s="50">
        <v>2152</v>
      </c>
      <c r="AJ14" s="50">
        <v>2465</v>
      </c>
      <c r="AK14" s="50">
        <v>11257</v>
      </c>
      <c r="AL14" s="50">
        <v>1969</v>
      </c>
      <c r="AM14" s="50">
        <v>3751</v>
      </c>
      <c r="AN14" s="50">
        <v>8020</v>
      </c>
      <c r="AO14" s="50">
        <v>3610</v>
      </c>
      <c r="AP14" s="50">
        <v>208</v>
      </c>
      <c r="AQ14" s="50">
        <v>2147</v>
      </c>
      <c r="AR14" s="50">
        <v>130</v>
      </c>
      <c r="AS14" s="50">
        <v>9344</v>
      </c>
      <c r="AT14" s="50">
        <v>69397</v>
      </c>
      <c r="AU14" s="50">
        <v>7861</v>
      </c>
      <c r="AV14" s="50">
        <v>1</v>
      </c>
      <c r="AW14" s="18">
        <v>9.6862832076494654E-2</v>
      </c>
      <c r="AX14" s="19">
        <v>4</v>
      </c>
      <c r="AY14" s="21">
        <v>0.69128348487686786</v>
      </c>
      <c r="AZ14" s="21">
        <v>0.16221162298082051</v>
      </c>
      <c r="BA14" s="21">
        <v>0.11556695534389094</v>
      </c>
      <c r="BB14" s="21">
        <v>3.0937936798420679E-2</v>
      </c>
      <c r="BC14" s="51">
        <v>0.2481300057208238</v>
      </c>
      <c r="BD14" s="52">
        <v>1</v>
      </c>
      <c r="BE14" s="20">
        <v>22.292286245353161</v>
      </c>
      <c r="BF14" s="20">
        <v>5.7171152869476893</v>
      </c>
      <c r="BG14" s="20">
        <v>2.2216066481994461</v>
      </c>
      <c r="BH14" s="20">
        <v>16.515384615384615</v>
      </c>
      <c r="BI14" s="20">
        <f t="shared" si="1"/>
        <v>8.8280117033456307</v>
      </c>
      <c r="BJ14" s="9"/>
      <c r="BK14" s="50">
        <v>208001</v>
      </c>
      <c r="BL14" s="50">
        <v>3451258</v>
      </c>
      <c r="BM14" s="50">
        <v>157365</v>
      </c>
      <c r="BN14" s="50">
        <v>129666</v>
      </c>
      <c r="BO14" s="50">
        <v>763197</v>
      </c>
      <c r="BP14" s="50">
        <v>107762</v>
      </c>
      <c r="BQ14" s="50">
        <v>234968</v>
      </c>
      <c r="BR14" s="50">
        <v>475550</v>
      </c>
      <c r="BS14" s="50">
        <v>229720</v>
      </c>
      <c r="BT14" s="50">
        <v>9877</v>
      </c>
      <c r="BU14" s="50">
        <v>209968</v>
      </c>
      <c r="BV14" s="50">
        <v>6054</v>
      </c>
      <c r="BW14" s="50">
        <v>582512</v>
      </c>
      <c r="BX14" s="50">
        <v>4899973</v>
      </c>
      <c r="BY14" s="50">
        <v>500901</v>
      </c>
      <c r="BZ14" s="50">
        <v>1</v>
      </c>
      <c r="CA14" s="18">
        <v>9.7368527965355611E-2</v>
      </c>
      <c r="CB14" s="19">
        <v>4</v>
      </c>
      <c r="CC14" s="21">
        <v>0.70434224841647086</v>
      </c>
      <c r="CD14" s="21">
        <v>0.15575534803967286</v>
      </c>
      <c r="CE14" s="21">
        <v>9.7051555182038757E-2</v>
      </c>
      <c r="CF14" s="21">
        <v>4.2850848361817503E-2</v>
      </c>
      <c r="CG14" s="51">
        <v>0.22851095611143096</v>
      </c>
      <c r="CH14" s="52">
        <v>1</v>
      </c>
      <c r="CI14" s="20">
        <v>21.931547675785595</v>
      </c>
      <c r="CJ14" s="20">
        <v>7.0822460607635342</v>
      </c>
      <c r="CK14" s="20">
        <v>2.0701288525161066</v>
      </c>
      <c r="CL14" s="20">
        <v>34.68252395110671</v>
      </c>
      <c r="CM14" s="20">
        <v>9.7823182624909908</v>
      </c>
    </row>
    <row r="15" spans="1:92" s="8" customFormat="1" ht="16.149999999999999" customHeight="1" x14ac:dyDescent="0.25">
      <c r="A15" s="6" t="s">
        <v>3</v>
      </c>
      <c r="B15" s="243" t="s">
        <v>82</v>
      </c>
      <c r="C15" s="27">
        <v>4</v>
      </c>
      <c r="D15" s="27">
        <v>1</v>
      </c>
      <c r="E15" s="27">
        <v>4</v>
      </c>
      <c r="F15" s="27"/>
      <c r="G15" s="27"/>
      <c r="H15" s="27"/>
      <c r="I15" s="27"/>
      <c r="J15" s="27"/>
      <c r="K15" s="27"/>
      <c r="L15" s="27">
        <v>1</v>
      </c>
      <c r="M15" s="27">
        <v>1</v>
      </c>
      <c r="N15" s="27">
        <v>1</v>
      </c>
      <c r="O15" s="27">
        <v>5</v>
      </c>
      <c r="P15" s="27">
        <v>2</v>
      </c>
      <c r="Q15" s="22">
        <v>5</v>
      </c>
      <c r="R15" s="22">
        <v>18</v>
      </c>
      <c r="S15" s="15">
        <v>1.7649135192375574E-3</v>
      </c>
      <c r="T15" s="30">
        <v>16</v>
      </c>
      <c r="U15" s="31">
        <v>0.5</v>
      </c>
      <c r="V15" s="31">
        <v>0</v>
      </c>
      <c r="W15" s="31">
        <v>0</v>
      </c>
      <c r="X15" s="31">
        <v>0.5</v>
      </c>
      <c r="Y15" s="32">
        <v>1.9310611180843875E-4</v>
      </c>
      <c r="Z15" s="33">
        <v>18</v>
      </c>
      <c r="AA15" s="34">
        <v>0.25</v>
      </c>
      <c r="AB15" s="34"/>
      <c r="AC15" s="34"/>
      <c r="AD15" s="34">
        <v>1</v>
      </c>
      <c r="AE15" s="35">
        <v>0.4</v>
      </c>
      <c r="AG15" s="50">
        <v>157</v>
      </c>
      <c r="AH15" s="50">
        <v>660</v>
      </c>
      <c r="AI15" s="50">
        <v>149</v>
      </c>
      <c r="AJ15" s="50">
        <v>20</v>
      </c>
      <c r="AK15" s="50">
        <v>24</v>
      </c>
      <c r="AL15" s="50">
        <v>20</v>
      </c>
      <c r="AM15" s="50">
        <v>54</v>
      </c>
      <c r="AN15" s="50">
        <v>19</v>
      </c>
      <c r="AO15" s="50">
        <v>54</v>
      </c>
      <c r="AP15" s="50">
        <v>13</v>
      </c>
      <c r="AQ15" s="50">
        <v>25</v>
      </c>
      <c r="AR15" s="50">
        <v>11</v>
      </c>
      <c r="AS15" s="50">
        <v>244</v>
      </c>
      <c r="AT15" s="50">
        <v>728</v>
      </c>
      <c r="AU15" s="50">
        <v>234</v>
      </c>
      <c r="AV15" s="50">
        <v>18</v>
      </c>
      <c r="AW15" s="18">
        <v>2.8833357977229041E-3</v>
      </c>
      <c r="AX15" s="19">
        <v>16</v>
      </c>
      <c r="AY15" s="21">
        <v>0.90659340659340659</v>
      </c>
      <c r="AZ15" s="21">
        <v>3.2967032967032968E-2</v>
      </c>
      <c r="BA15" s="21">
        <v>2.60989010989011E-2</v>
      </c>
      <c r="BB15" s="21">
        <v>3.4340659340659344E-2</v>
      </c>
      <c r="BC15" s="51">
        <v>2.602974828375286E-3</v>
      </c>
      <c r="BD15" s="52">
        <v>18</v>
      </c>
      <c r="BE15" s="20">
        <v>4.4295302013422821</v>
      </c>
      <c r="BF15" s="20">
        <v>1.2</v>
      </c>
      <c r="BG15" s="20">
        <v>0.35185185185185186</v>
      </c>
      <c r="BH15" s="20">
        <v>2.2727272727272729</v>
      </c>
      <c r="BI15" s="20">
        <f t="shared" si="1"/>
        <v>3.1111111111111112</v>
      </c>
      <c r="BJ15" s="9"/>
      <c r="BK15" s="50">
        <v>8052</v>
      </c>
      <c r="BL15" s="50">
        <v>89701</v>
      </c>
      <c r="BM15" s="50">
        <v>7528</v>
      </c>
      <c r="BN15" s="50">
        <v>912</v>
      </c>
      <c r="BO15" s="50">
        <v>731</v>
      </c>
      <c r="BP15" s="50">
        <v>883</v>
      </c>
      <c r="BQ15" s="50">
        <v>1739</v>
      </c>
      <c r="BR15" s="50">
        <v>976</v>
      </c>
      <c r="BS15" s="50">
        <v>1724</v>
      </c>
      <c r="BT15" s="50">
        <v>525</v>
      </c>
      <c r="BU15" s="50">
        <v>3559</v>
      </c>
      <c r="BV15" s="50">
        <v>477</v>
      </c>
      <c r="BW15" s="50">
        <v>11228</v>
      </c>
      <c r="BX15" s="50">
        <v>94967</v>
      </c>
      <c r="BY15" s="50">
        <v>10612</v>
      </c>
      <c r="BZ15" s="50">
        <v>18</v>
      </c>
      <c r="CA15" s="18">
        <v>2.0628324135275309E-3</v>
      </c>
      <c r="CB15" s="19">
        <v>16</v>
      </c>
      <c r="CC15" s="31">
        <v>0.94454915918161042</v>
      </c>
      <c r="CD15" s="31">
        <v>7.6974106794991948E-3</v>
      </c>
      <c r="CE15" s="31">
        <v>1.0277254204091948E-2</v>
      </c>
      <c r="CF15" s="31">
        <v>3.7476175934798406E-2</v>
      </c>
      <c r="CG15" s="64">
        <v>4.4287999074758702E-3</v>
      </c>
      <c r="CH15" s="65">
        <v>18</v>
      </c>
      <c r="CI15" s="17">
        <v>11.915648246546228</v>
      </c>
      <c r="CJ15" s="17">
        <v>0.82785956964892415</v>
      </c>
      <c r="CK15" s="17">
        <v>0.56612529002320189</v>
      </c>
      <c r="CL15" s="17">
        <v>7.4612159329140457</v>
      </c>
      <c r="CM15" s="17">
        <v>8.9490199773840935</v>
      </c>
    </row>
    <row r="16" spans="1:92" s="8" customFormat="1" ht="16.149999999999999" customHeight="1" x14ac:dyDescent="0.25">
      <c r="A16" s="6" t="s">
        <v>4</v>
      </c>
      <c r="B16" s="243" t="s">
        <v>85</v>
      </c>
      <c r="C16" s="22">
        <v>2</v>
      </c>
      <c r="D16" s="22">
        <v>29</v>
      </c>
      <c r="E16" s="22">
        <v>2</v>
      </c>
      <c r="F16" s="22">
        <v>1</v>
      </c>
      <c r="G16" s="22">
        <v>15</v>
      </c>
      <c r="H16" s="22">
        <v>1</v>
      </c>
      <c r="I16" s="22"/>
      <c r="J16" s="22"/>
      <c r="K16" s="22"/>
      <c r="L16" s="22">
        <v>1</v>
      </c>
      <c r="M16" s="22">
        <v>0</v>
      </c>
      <c r="N16" s="22">
        <v>0</v>
      </c>
      <c r="O16" s="27">
        <v>4</v>
      </c>
      <c r="P16" s="27">
        <v>44</v>
      </c>
      <c r="Q16" s="22">
        <v>3</v>
      </c>
      <c r="R16" s="22">
        <v>16</v>
      </c>
      <c r="S16" s="15">
        <v>1.0589481115425344E-3</v>
      </c>
      <c r="T16" s="16">
        <v>17</v>
      </c>
      <c r="U16" s="21">
        <v>0.65909090909090906</v>
      </c>
      <c r="V16" s="21">
        <v>0.34090909090909088</v>
      </c>
      <c r="W16" s="21">
        <v>0</v>
      </c>
      <c r="X16" s="21">
        <v>0</v>
      </c>
      <c r="Y16" s="23">
        <v>4.2483344597856526E-3</v>
      </c>
      <c r="Z16" s="24">
        <v>16</v>
      </c>
      <c r="AA16" s="17">
        <v>14.5</v>
      </c>
      <c r="AB16" s="17">
        <v>15</v>
      </c>
      <c r="AC16" s="17"/>
      <c r="AD16" s="17"/>
      <c r="AE16" s="20">
        <v>14.666666666666666</v>
      </c>
      <c r="AG16" s="50">
        <v>87</v>
      </c>
      <c r="AH16" s="50">
        <v>2916</v>
      </c>
      <c r="AI16" s="50">
        <v>75</v>
      </c>
      <c r="AJ16" s="50">
        <v>23</v>
      </c>
      <c r="AK16" s="50">
        <v>123</v>
      </c>
      <c r="AL16" s="50">
        <v>20</v>
      </c>
      <c r="AM16" s="50">
        <v>24</v>
      </c>
      <c r="AN16" s="50">
        <v>68</v>
      </c>
      <c r="AO16" s="50">
        <v>23</v>
      </c>
      <c r="AP16" s="50">
        <v>15</v>
      </c>
      <c r="AQ16" s="50">
        <v>90</v>
      </c>
      <c r="AR16" s="50">
        <v>12</v>
      </c>
      <c r="AS16" s="50">
        <v>149</v>
      </c>
      <c r="AT16" s="50">
        <v>3197</v>
      </c>
      <c r="AU16" s="50">
        <v>130</v>
      </c>
      <c r="AV16" s="50">
        <v>16</v>
      </c>
      <c r="AW16" s="18">
        <v>1.6018532209571689E-3</v>
      </c>
      <c r="AX16" s="19">
        <v>17</v>
      </c>
      <c r="AY16" s="21">
        <v>0.91210509852987176</v>
      </c>
      <c r="AZ16" s="21">
        <v>3.8473568970910227E-2</v>
      </c>
      <c r="BA16" s="21">
        <v>2.1269940569283705E-2</v>
      </c>
      <c r="BB16" s="21">
        <v>2.8151391929934315E-2</v>
      </c>
      <c r="BC16" s="51">
        <v>1.143092105263158E-2</v>
      </c>
      <c r="BD16" s="52">
        <v>16</v>
      </c>
      <c r="BE16" s="20">
        <v>38.880000000000003</v>
      </c>
      <c r="BF16" s="20">
        <v>6.15</v>
      </c>
      <c r="BG16" s="20">
        <v>2.9565217391304346</v>
      </c>
      <c r="BH16" s="20">
        <v>7.5</v>
      </c>
      <c r="BI16" s="20">
        <f t="shared" si="1"/>
        <v>24.592307692307692</v>
      </c>
      <c r="BJ16" s="9"/>
      <c r="BK16" s="50">
        <v>6137</v>
      </c>
      <c r="BL16" s="50">
        <v>152338</v>
      </c>
      <c r="BM16" s="50">
        <v>5135</v>
      </c>
      <c r="BN16" s="50">
        <v>1532</v>
      </c>
      <c r="BO16" s="50">
        <v>6834</v>
      </c>
      <c r="BP16" s="50">
        <v>1353</v>
      </c>
      <c r="BQ16" s="50">
        <v>2343</v>
      </c>
      <c r="BR16" s="50">
        <v>5252</v>
      </c>
      <c r="BS16" s="50">
        <v>2293</v>
      </c>
      <c r="BT16" s="50">
        <v>1404</v>
      </c>
      <c r="BU16" s="50">
        <v>20978</v>
      </c>
      <c r="BV16" s="50">
        <v>1044</v>
      </c>
      <c r="BW16" s="50">
        <v>11416</v>
      </c>
      <c r="BX16" s="50">
        <v>185402</v>
      </c>
      <c r="BY16" s="50">
        <v>9825</v>
      </c>
      <c r="BZ16" s="63">
        <v>16</v>
      </c>
      <c r="CA16" s="18">
        <v>1.9098500247745939E-3</v>
      </c>
      <c r="CB16" s="19">
        <v>17</v>
      </c>
      <c r="CC16" s="31">
        <v>0.82166319672926935</v>
      </c>
      <c r="CD16" s="31">
        <v>3.6860443792407847E-2</v>
      </c>
      <c r="CE16" s="31">
        <v>2.8327634006105652E-2</v>
      </c>
      <c r="CF16" s="31">
        <v>0.11314872547221713</v>
      </c>
      <c r="CG16" s="64">
        <v>8.646249333408882E-3</v>
      </c>
      <c r="CH16" s="65">
        <v>16</v>
      </c>
      <c r="CI16" s="17">
        <v>29.666601752677703</v>
      </c>
      <c r="CJ16" s="17">
        <v>5.0509977827050996</v>
      </c>
      <c r="CK16" s="17">
        <v>2.2904491931966855</v>
      </c>
      <c r="CL16" s="17">
        <v>20.093869731800766</v>
      </c>
      <c r="CM16" s="17">
        <v>18.870432569974554</v>
      </c>
    </row>
    <row r="17" spans="1:91" s="8" customFormat="1" ht="16.149999999999999" customHeight="1" x14ac:dyDescent="0.25">
      <c r="A17" s="6" t="s">
        <v>5</v>
      </c>
      <c r="B17" s="243" t="s">
        <v>21</v>
      </c>
      <c r="C17" s="22">
        <v>95</v>
      </c>
      <c r="D17" s="22">
        <v>397</v>
      </c>
      <c r="E17" s="22">
        <v>81</v>
      </c>
      <c r="F17" s="22">
        <v>74</v>
      </c>
      <c r="G17" s="22">
        <v>256</v>
      </c>
      <c r="H17" s="22">
        <v>50</v>
      </c>
      <c r="I17" s="22">
        <v>251</v>
      </c>
      <c r="J17" s="22">
        <v>394</v>
      </c>
      <c r="K17" s="22">
        <v>243</v>
      </c>
      <c r="L17" s="22">
        <v>16</v>
      </c>
      <c r="M17" s="22">
        <v>29</v>
      </c>
      <c r="N17" s="22">
        <v>11</v>
      </c>
      <c r="O17" s="27">
        <v>436</v>
      </c>
      <c r="P17" s="27">
        <v>1076</v>
      </c>
      <c r="Q17" s="22">
        <v>385</v>
      </c>
      <c r="R17" s="22">
        <v>4</v>
      </c>
      <c r="S17" s="15">
        <v>0.13589834098129192</v>
      </c>
      <c r="T17" s="16">
        <v>3</v>
      </c>
      <c r="U17" s="21">
        <v>0.36895910780669144</v>
      </c>
      <c r="V17" s="21">
        <v>0.23791821561338289</v>
      </c>
      <c r="W17" s="21">
        <v>0.36617100371747213</v>
      </c>
      <c r="X17" s="21">
        <v>2.6951672862453532E-2</v>
      </c>
      <c r="Y17" s="23">
        <v>0.10389108815294004</v>
      </c>
      <c r="Z17" s="24">
        <v>4</v>
      </c>
      <c r="AA17" s="17">
        <v>4.9012345679012341</v>
      </c>
      <c r="AB17" s="17">
        <v>5.12</v>
      </c>
      <c r="AC17" s="17">
        <v>1.6213991769547325</v>
      </c>
      <c r="AD17" s="17">
        <v>2.6363636363636362</v>
      </c>
      <c r="AE17" s="20">
        <v>2.7948051948051948</v>
      </c>
      <c r="AG17" s="50">
        <v>3021</v>
      </c>
      <c r="AH17" s="50">
        <v>12260</v>
      </c>
      <c r="AI17" s="50">
        <v>2328</v>
      </c>
      <c r="AJ17" s="50">
        <v>2153</v>
      </c>
      <c r="AK17" s="50">
        <v>6831</v>
      </c>
      <c r="AL17" s="50">
        <v>1642</v>
      </c>
      <c r="AM17" s="50">
        <v>7599</v>
      </c>
      <c r="AN17" s="50">
        <v>11343</v>
      </c>
      <c r="AO17" s="50">
        <v>7358</v>
      </c>
      <c r="AP17" s="50">
        <v>312</v>
      </c>
      <c r="AQ17" s="50">
        <v>1132</v>
      </c>
      <c r="AR17" s="50">
        <v>198</v>
      </c>
      <c r="AS17" s="50">
        <v>13085</v>
      </c>
      <c r="AT17" s="50">
        <v>31566</v>
      </c>
      <c r="AU17" s="50">
        <v>11526</v>
      </c>
      <c r="AV17" s="50">
        <v>3</v>
      </c>
      <c r="AW17" s="18">
        <v>0.14202277095963331</v>
      </c>
      <c r="AX17" s="19">
        <v>3</v>
      </c>
      <c r="AY17" s="21">
        <v>0.38839257428879176</v>
      </c>
      <c r="AZ17" s="21">
        <v>0.21640372552746626</v>
      </c>
      <c r="BA17" s="21">
        <v>0.35934233035544572</v>
      </c>
      <c r="BB17" s="21">
        <v>3.5861369828296269E-2</v>
      </c>
      <c r="BC17" s="51">
        <v>0.11286470251716248</v>
      </c>
      <c r="BD17" s="52">
        <v>3</v>
      </c>
      <c r="BE17" s="20">
        <v>5.2663230240549828</v>
      </c>
      <c r="BF17" s="20">
        <v>4.160170523751523</v>
      </c>
      <c r="BG17" s="20">
        <v>1.5415873878771404</v>
      </c>
      <c r="BH17" s="20">
        <v>5.7171717171717171</v>
      </c>
      <c r="BI17" s="20">
        <f t="shared" si="1"/>
        <v>2.7386777719937534</v>
      </c>
      <c r="BJ17" s="9"/>
      <c r="BK17" s="50">
        <v>217161</v>
      </c>
      <c r="BL17" s="50">
        <v>1183130</v>
      </c>
      <c r="BM17" s="50">
        <v>168894</v>
      </c>
      <c r="BN17" s="50">
        <v>104117</v>
      </c>
      <c r="BO17" s="50">
        <v>484479</v>
      </c>
      <c r="BP17" s="50">
        <v>85169</v>
      </c>
      <c r="BQ17" s="50">
        <v>498229</v>
      </c>
      <c r="BR17" s="50">
        <v>695162</v>
      </c>
      <c r="BS17" s="50">
        <v>488169</v>
      </c>
      <c r="BT17" s="50">
        <v>32189</v>
      </c>
      <c r="BU17" s="50">
        <v>178414</v>
      </c>
      <c r="BV17" s="50">
        <v>18635</v>
      </c>
      <c r="BW17" s="50">
        <v>851696</v>
      </c>
      <c r="BX17" s="50">
        <v>2541185</v>
      </c>
      <c r="BY17" s="50">
        <v>760867</v>
      </c>
      <c r="BZ17" s="50">
        <v>3</v>
      </c>
      <c r="CA17" s="18">
        <v>0.14790247926719297</v>
      </c>
      <c r="CB17" s="19">
        <v>2</v>
      </c>
      <c r="CC17" s="31">
        <v>0.46558200209744666</v>
      </c>
      <c r="CD17" s="31">
        <v>0.1906508184173919</v>
      </c>
      <c r="CE17" s="31">
        <v>0.27355820217733068</v>
      </c>
      <c r="CF17" s="31">
        <v>7.0208977307830794E-2</v>
      </c>
      <c r="CG17" s="64">
        <v>0.11850853341559774</v>
      </c>
      <c r="CH17" s="65">
        <v>3</v>
      </c>
      <c r="CI17" s="17">
        <v>7.0051630016460029</v>
      </c>
      <c r="CJ17" s="17">
        <v>5.6884429780788786</v>
      </c>
      <c r="CK17" s="17">
        <v>1.424019140912266</v>
      </c>
      <c r="CL17" s="17">
        <v>9.5741346927823994</v>
      </c>
      <c r="CM17" s="17">
        <v>3.3398544029377013</v>
      </c>
    </row>
    <row r="18" spans="1:91" s="8" customFormat="1" ht="16.149999999999999" customHeight="1" x14ac:dyDescent="0.25">
      <c r="A18" s="6" t="s">
        <v>6</v>
      </c>
      <c r="B18" s="243" t="s">
        <v>83</v>
      </c>
      <c r="C18" s="22">
        <v>83</v>
      </c>
      <c r="D18" s="22">
        <v>334</v>
      </c>
      <c r="E18" s="22">
        <v>64</v>
      </c>
      <c r="F18" s="22">
        <v>200</v>
      </c>
      <c r="G18" s="22">
        <v>470</v>
      </c>
      <c r="H18" s="22">
        <v>168</v>
      </c>
      <c r="I18" s="22">
        <v>472</v>
      </c>
      <c r="J18" s="22">
        <v>689</v>
      </c>
      <c r="K18" s="22">
        <v>460</v>
      </c>
      <c r="L18" s="22">
        <v>11</v>
      </c>
      <c r="M18" s="22">
        <v>66</v>
      </c>
      <c r="N18" s="22">
        <v>8</v>
      </c>
      <c r="O18" s="27">
        <v>766</v>
      </c>
      <c r="P18" s="27">
        <v>1559</v>
      </c>
      <c r="Q18" s="22">
        <v>700</v>
      </c>
      <c r="R18" s="22">
        <v>2</v>
      </c>
      <c r="S18" s="15">
        <v>0.24708789269325804</v>
      </c>
      <c r="T18" s="16">
        <v>1</v>
      </c>
      <c r="U18" s="21">
        <v>0.21423989737010904</v>
      </c>
      <c r="V18" s="21">
        <v>0.30147530468248879</v>
      </c>
      <c r="W18" s="21">
        <v>0.44194996792815905</v>
      </c>
      <c r="X18" s="21">
        <v>4.2334830019243104E-2</v>
      </c>
      <c r="Y18" s="23">
        <v>0.15052621415467798</v>
      </c>
      <c r="Z18" s="24">
        <v>2</v>
      </c>
      <c r="AA18" s="17">
        <v>5.21875</v>
      </c>
      <c r="AB18" s="17">
        <v>2.7976190476190474</v>
      </c>
      <c r="AC18" s="17">
        <v>1.4978260869565216</v>
      </c>
      <c r="AD18" s="17">
        <v>8.25</v>
      </c>
      <c r="AE18" s="20">
        <v>2.2271428571428573</v>
      </c>
      <c r="AG18" s="50">
        <v>3931</v>
      </c>
      <c r="AH18" s="50">
        <v>21934</v>
      </c>
      <c r="AI18" s="50">
        <v>3036</v>
      </c>
      <c r="AJ18" s="50">
        <v>4820</v>
      </c>
      <c r="AK18" s="50">
        <v>12511</v>
      </c>
      <c r="AL18" s="50">
        <v>3965</v>
      </c>
      <c r="AM18" s="50">
        <v>13780</v>
      </c>
      <c r="AN18" s="50">
        <v>18352</v>
      </c>
      <c r="AO18" s="50">
        <v>13501</v>
      </c>
      <c r="AP18" s="50">
        <v>190</v>
      </c>
      <c r="AQ18" s="50">
        <v>3625</v>
      </c>
      <c r="AR18" s="50">
        <v>143</v>
      </c>
      <c r="AS18" s="50">
        <v>22721</v>
      </c>
      <c r="AT18" s="50">
        <v>56422</v>
      </c>
      <c r="AU18" s="50">
        <v>20645</v>
      </c>
      <c r="AV18" s="50">
        <v>2</v>
      </c>
      <c r="AW18" s="18">
        <v>0.25438661343585195</v>
      </c>
      <c r="AX18" s="19">
        <v>1</v>
      </c>
      <c r="AY18" s="21">
        <v>0.38874906951189253</v>
      </c>
      <c r="AZ18" s="21">
        <v>0.22173974690723477</v>
      </c>
      <c r="BA18" s="21">
        <v>0.32526319520754315</v>
      </c>
      <c r="BB18" s="21">
        <v>6.4247988373329554E-2</v>
      </c>
      <c r="BC18" s="51">
        <v>0.20173770022883294</v>
      </c>
      <c r="BD18" s="52">
        <v>2</v>
      </c>
      <c r="BE18" s="20">
        <v>7.22463768115942</v>
      </c>
      <c r="BF18" s="20">
        <v>3.1553593947036571</v>
      </c>
      <c r="BG18" s="20">
        <v>1.3593067180208873</v>
      </c>
      <c r="BH18" s="20">
        <v>25.34965034965035</v>
      </c>
      <c r="BI18" s="20">
        <f t="shared" si="1"/>
        <v>2.7329619762654396</v>
      </c>
      <c r="BJ18" s="9"/>
      <c r="BK18" s="50">
        <v>303475</v>
      </c>
      <c r="BL18" s="50">
        <v>1894157</v>
      </c>
      <c r="BM18" s="50">
        <v>230345</v>
      </c>
      <c r="BN18" s="50">
        <v>255411</v>
      </c>
      <c r="BO18" s="50">
        <v>615655</v>
      </c>
      <c r="BP18" s="50">
        <v>212342</v>
      </c>
      <c r="BQ18" s="50">
        <v>982102</v>
      </c>
      <c r="BR18" s="50">
        <v>1273868</v>
      </c>
      <c r="BS18" s="50">
        <v>961801</v>
      </c>
      <c r="BT18" s="50">
        <v>10863</v>
      </c>
      <c r="BU18" s="50">
        <v>106690</v>
      </c>
      <c r="BV18" s="50">
        <v>7704</v>
      </c>
      <c r="BW18" s="50">
        <v>1551851</v>
      </c>
      <c r="BX18" s="50">
        <v>3890370</v>
      </c>
      <c r="BY18" s="50">
        <v>1412192</v>
      </c>
      <c r="BZ18" s="50">
        <v>2</v>
      </c>
      <c r="CA18" s="18">
        <v>0.27451144286885326</v>
      </c>
      <c r="CB18" s="19">
        <v>1</v>
      </c>
      <c r="CC18" s="31">
        <v>0.48688350979469819</v>
      </c>
      <c r="CD18" s="31">
        <v>0.15825101468497854</v>
      </c>
      <c r="CE18" s="31">
        <v>0.3274413487663127</v>
      </c>
      <c r="CF18" s="31">
        <v>2.7424126754010545E-2</v>
      </c>
      <c r="CG18" s="64">
        <v>0.18142797283316206</v>
      </c>
      <c r="CH18" s="65">
        <v>2</v>
      </c>
      <c r="CI18" s="17">
        <v>8.2231305216088906</v>
      </c>
      <c r="CJ18" s="17">
        <v>2.8993557562799634</v>
      </c>
      <c r="CK18" s="17">
        <v>1.3244610891442201</v>
      </c>
      <c r="CL18" s="17">
        <v>13.84865005192108</v>
      </c>
      <c r="CM18" s="17">
        <v>2.7548449502617207</v>
      </c>
    </row>
    <row r="19" spans="1:91" s="8" customFormat="1" ht="16.149999999999999" customHeight="1" x14ac:dyDescent="0.25">
      <c r="A19" s="6" t="s">
        <v>7</v>
      </c>
      <c r="B19" s="243" t="s">
        <v>22</v>
      </c>
      <c r="C19" s="22">
        <v>18</v>
      </c>
      <c r="D19" s="22">
        <v>134</v>
      </c>
      <c r="E19" s="22">
        <v>14</v>
      </c>
      <c r="F19" s="22">
        <v>15</v>
      </c>
      <c r="G19" s="22">
        <v>19</v>
      </c>
      <c r="H19" s="22">
        <v>15</v>
      </c>
      <c r="I19" s="22">
        <v>66</v>
      </c>
      <c r="J19" s="22">
        <v>96</v>
      </c>
      <c r="K19" s="22">
        <v>65</v>
      </c>
      <c r="L19" s="22">
        <v>3</v>
      </c>
      <c r="M19" s="22">
        <v>726</v>
      </c>
      <c r="N19" s="22">
        <v>3</v>
      </c>
      <c r="O19" s="27">
        <v>102</v>
      </c>
      <c r="P19" s="27">
        <v>975</v>
      </c>
      <c r="Q19" s="22">
        <v>97</v>
      </c>
      <c r="R19" s="22">
        <v>5</v>
      </c>
      <c r="S19" s="15">
        <v>3.4239322273208611E-2</v>
      </c>
      <c r="T19" s="16">
        <v>8</v>
      </c>
      <c r="U19" s="21">
        <v>0.13743589743589743</v>
      </c>
      <c r="V19" s="21">
        <v>1.9487179487179488E-2</v>
      </c>
      <c r="W19" s="21">
        <v>9.8461538461538461E-2</v>
      </c>
      <c r="X19" s="21">
        <v>0.74461538461538457</v>
      </c>
      <c r="Y19" s="23">
        <v>9.4139229506613881E-2</v>
      </c>
      <c r="Z19" s="24">
        <v>5</v>
      </c>
      <c r="AA19" s="17">
        <v>9.5714285714285712</v>
      </c>
      <c r="AB19" s="17">
        <v>1.2666666666666666</v>
      </c>
      <c r="AC19" s="17">
        <v>1.476923076923077</v>
      </c>
      <c r="AD19" s="17">
        <v>242</v>
      </c>
      <c r="AE19" s="20">
        <v>10.051546391752577</v>
      </c>
      <c r="AG19" s="50">
        <v>431</v>
      </c>
      <c r="AH19" s="50">
        <v>4907</v>
      </c>
      <c r="AI19" s="50">
        <v>340</v>
      </c>
      <c r="AJ19" s="50">
        <v>529</v>
      </c>
      <c r="AK19" s="50">
        <v>1581</v>
      </c>
      <c r="AL19" s="50">
        <v>440</v>
      </c>
      <c r="AM19" s="50">
        <v>1251</v>
      </c>
      <c r="AN19" s="50">
        <v>2366</v>
      </c>
      <c r="AO19" s="50">
        <v>1193</v>
      </c>
      <c r="AP19" s="50">
        <v>127</v>
      </c>
      <c r="AQ19" s="50">
        <v>3818</v>
      </c>
      <c r="AR19" s="50">
        <v>89</v>
      </c>
      <c r="AS19" s="50">
        <v>2338</v>
      </c>
      <c r="AT19" s="50">
        <v>12672</v>
      </c>
      <c r="AU19" s="50">
        <v>2062</v>
      </c>
      <c r="AV19" s="50">
        <v>6</v>
      </c>
      <c r="AW19" s="18">
        <v>2.5407856473951402E-2</v>
      </c>
      <c r="AX19" s="19">
        <v>10</v>
      </c>
      <c r="AY19" s="21">
        <v>0.38723169191919193</v>
      </c>
      <c r="AZ19" s="21">
        <v>0.12476325757575757</v>
      </c>
      <c r="BA19" s="21">
        <v>0.18671085858585859</v>
      </c>
      <c r="BB19" s="21">
        <v>0.30129419191919193</v>
      </c>
      <c r="BC19" s="51">
        <v>4.5308924485125857E-2</v>
      </c>
      <c r="BD19" s="52">
        <v>6</v>
      </c>
      <c r="BE19" s="20">
        <v>14.43235294117647</v>
      </c>
      <c r="BF19" s="20">
        <v>3.5931818181818183</v>
      </c>
      <c r="BG19" s="20">
        <v>1.983235540653814</v>
      </c>
      <c r="BH19" s="20">
        <v>42.898876404494381</v>
      </c>
      <c r="BI19" s="20">
        <f t="shared" si="1"/>
        <v>6.1454898157129003</v>
      </c>
      <c r="BJ19" s="9"/>
      <c r="BK19" s="50">
        <v>37688</v>
      </c>
      <c r="BL19" s="50">
        <v>731492</v>
      </c>
      <c r="BM19" s="50">
        <v>30045</v>
      </c>
      <c r="BN19" s="50">
        <v>22383</v>
      </c>
      <c r="BO19" s="50">
        <v>74543</v>
      </c>
      <c r="BP19" s="50">
        <v>18826</v>
      </c>
      <c r="BQ19" s="50">
        <v>95453</v>
      </c>
      <c r="BR19" s="50">
        <v>146159</v>
      </c>
      <c r="BS19" s="50">
        <v>92785</v>
      </c>
      <c r="BT19" s="50">
        <v>15652</v>
      </c>
      <c r="BU19" s="50">
        <v>345456</v>
      </c>
      <c r="BV19" s="50">
        <v>10410</v>
      </c>
      <c r="BW19" s="50">
        <v>171176</v>
      </c>
      <c r="BX19" s="50">
        <v>1297650</v>
      </c>
      <c r="BY19" s="50">
        <v>152066</v>
      </c>
      <c r="BZ19" s="63">
        <v>6</v>
      </c>
      <c r="CA19" s="18">
        <v>2.9559618714236478E-2</v>
      </c>
      <c r="CB19" s="19">
        <v>10</v>
      </c>
      <c r="CC19" s="31">
        <v>0.5637051593264748</v>
      </c>
      <c r="CD19" s="31">
        <v>5.7444611412938773E-2</v>
      </c>
      <c r="CE19" s="31">
        <v>0.11263360690478942</v>
      </c>
      <c r="CF19" s="31">
        <v>0.26621662235579702</v>
      </c>
      <c r="CG19" s="64">
        <v>6.0516097169922851E-2</v>
      </c>
      <c r="CH19" s="65">
        <v>6</v>
      </c>
      <c r="CI19" s="17">
        <v>24.346546846397072</v>
      </c>
      <c r="CJ19" s="17">
        <v>3.9595771804950601</v>
      </c>
      <c r="CK19" s="17">
        <v>1.5752438432936358</v>
      </c>
      <c r="CL19" s="17">
        <v>33.1850144092219</v>
      </c>
      <c r="CM19" s="17">
        <v>8.533465731984796</v>
      </c>
    </row>
    <row r="20" spans="1:91" s="8" customFormat="1" ht="16.149999999999999" customHeight="1" x14ac:dyDescent="0.25">
      <c r="A20" s="6" t="s">
        <v>8</v>
      </c>
      <c r="B20" s="243" t="s">
        <v>23</v>
      </c>
      <c r="C20" s="22">
        <v>69</v>
      </c>
      <c r="D20" s="22">
        <v>420</v>
      </c>
      <c r="E20" s="22">
        <v>54</v>
      </c>
      <c r="F20" s="22">
        <v>147</v>
      </c>
      <c r="G20" s="22">
        <v>613</v>
      </c>
      <c r="H20" s="22">
        <v>125</v>
      </c>
      <c r="I20" s="22">
        <v>120</v>
      </c>
      <c r="J20" s="22">
        <v>289</v>
      </c>
      <c r="K20" s="22">
        <v>114</v>
      </c>
      <c r="L20" s="22">
        <v>8</v>
      </c>
      <c r="M20" s="22">
        <v>30</v>
      </c>
      <c r="N20" s="22">
        <v>8</v>
      </c>
      <c r="O20" s="27">
        <v>344</v>
      </c>
      <c r="P20" s="27">
        <v>1352</v>
      </c>
      <c r="Q20" s="22">
        <v>301</v>
      </c>
      <c r="R20" s="22">
        <v>3</v>
      </c>
      <c r="S20" s="15">
        <v>0.10624779385810096</v>
      </c>
      <c r="T20" s="16">
        <v>4</v>
      </c>
      <c r="U20" s="21">
        <v>0.31065088757396447</v>
      </c>
      <c r="V20" s="21">
        <v>0.45340236686390534</v>
      </c>
      <c r="W20" s="21">
        <v>0.21375739644970415</v>
      </c>
      <c r="X20" s="21">
        <v>2.2189349112426034E-2</v>
      </c>
      <c r="Y20" s="23">
        <v>0.13053973158250459</v>
      </c>
      <c r="Z20" s="24">
        <v>3</v>
      </c>
      <c r="AA20" s="17">
        <v>7.7777777777777777</v>
      </c>
      <c r="AB20" s="17">
        <v>4.9039999999999999</v>
      </c>
      <c r="AC20" s="17">
        <v>2.5350877192982457</v>
      </c>
      <c r="AD20" s="17">
        <v>3.75</v>
      </c>
      <c r="AE20" s="20">
        <v>4.4916943521594686</v>
      </c>
      <c r="AG20" s="50">
        <v>1304</v>
      </c>
      <c r="AH20" s="50">
        <v>7437</v>
      </c>
      <c r="AI20" s="50">
        <v>999</v>
      </c>
      <c r="AJ20" s="50">
        <v>2773</v>
      </c>
      <c r="AK20" s="50">
        <v>9078</v>
      </c>
      <c r="AL20" s="50">
        <v>2167</v>
      </c>
      <c r="AM20" s="50">
        <v>2339</v>
      </c>
      <c r="AN20" s="50">
        <v>5615</v>
      </c>
      <c r="AO20" s="50">
        <v>2252</v>
      </c>
      <c r="AP20" s="50">
        <v>116</v>
      </c>
      <c r="AQ20" s="50">
        <v>907</v>
      </c>
      <c r="AR20" s="50">
        <v>97</v>
      </c>
      <c r="AS20" s="50">
        <v>6532</v>
      </c>
      <c r="AT20" s="50">
        <v>23037</v>
      </c>
      <c r="AU20" s="50">
        <v>5515</v>
      </c>
      <c r="AV20" s="50">
        <v>4</v>
      </c>
      <c r="AW20" s="18">
        <v>6.7955542412144507E-2</v>
      </c>
      <c r="AX20" s="19">
        <v>5</v>
      </c>
      <c r="AY20" s="21">
        <v>0.32282849329339758</v>
      </c>
      <c r="AZ20" s="21">
        <v>0.39406172678734208</v>
      </c>
      <c r="BA20" s="21">
        <v>0.24373833398445979</v>
      </c>
      <c r="BB20" s="21">
        <v>3.9371445934800541E-2</v>
      </c>
      <c r="BC20" s="51">
        <v>8.2369136155606412E-2</v>
      </c>
      <c r="BD20" s="52">
        <v>4</v>
      </c>
      <c r="BE20" s="20">
        <v>7.4444444444444446</v>
      </c>
      <c r="BF20" s="20">
        <v>4.1892016612828797</v>
      </c>
      <c r="BG20" s="20">
        <v>2.4933392539964476</v>
      </c>
      <c r="BH20" s="20">
        <v>9.3505154639175263</v>
      </c>
      <c r="BI20" s="20">
        <f t="shared" si="1"/>
        <v>4.1771532184950138</v>
      </c>
      <c r="BJ20" s="9"/>
      <c r="BK20" s="50">
        <v>81931</v>
      </c>
      <c r="BL20" s="50">
        <v>622924</v>
      </c>
      <c r="BM20" s="50">
        <v>64241</v>
      </c>
      <c r="BN20" s="50">
        <v>150368</v>
      </c>
      <c r="BO20" s="50">
        <v>551698</v>
      </c>
      <c r="BP20" s="50">
        <v>120068</v>
      </c>
      <c r="BQ20" s="50">
        <v>188760</v>
      </c>
      <c r="BR20" s="50">
        <v>445257</v>
      </c>
      <c r="BS20" s="50">
        <v>183803</v>
      </c>
      <c r="BT20" s="50">
        <v>5919</v>
      </c>
      <c r="BU20" s="50">
        <v>66075</v>
      </c>
      <c r="BV20" s="50">
        <v>4800</v>
      </c>
      <c r="BW20" s="50">
        <v>426978</v>
      </c>
      <c r="BX20" s="50">
        <v>1685954</v>
      </c>
      <c r="BY20" s="50">
        <v>372912</v>
      </c>
      <c r="BZ20" s="50">
        <v>4</v>
      </c>
      <c r="CA20" s="18">
        <v>7.2489159535749956E-2</v>
      </c>
      <c r="CB20" s="19">
        <v>5</v>
      </c>
      <c r="CC20" s="31">
        <v>0.36947864532484281</v>
      </c>
      <c r="CD20" s="31">
        <v>0.3272319410849881</v>
      </c>
      <c r="CE20" s="31">
        <v>0.26409795285043364</v>
      </c>
      <c r="CF20" s="31">
        <v>3.9191460739735486E-2</v>
      </c>
      <c r="CG20" s="64">
        <v>7.8624710891241942E-2</v>
      </c>
      <c r="CH20" s="65">
        <v>4</v>
      </c>
      <c r="CI20" s="17">
        <v>9.6966734639871728</v>
      </c>
      <c r="CJ20" s="17">
        <v>4.5948795682446617</v>
      </c>
      <c r="CK20" s="17">
        <v>2.4224686212956263</v>
      </c>
      <c r="CL20" s="17">
        <v>13.765625</v>
      </c>
      <c r="CM20" s="17">
        <v>4.5210505427553951</v>
      </c>
    </row>
    <row r="21" spans="1:91" s="8" customFormat="1" ht="16.149999999999999" customHeight="1" x14ac:dyDescent="0.25">
      <c r="A21" s="6" t="s">
        <v>9</v>
      </c>
      <c r="B21" s="243" t="s">
        <v>24</v>
      </c>
      <c r="C21" s="22">
        <v>13</v>
      </c>
      <c r="D21" s="22">
        <v>19</v>
      </c>
      <c r="E21" s="22">
        <v>11</v>
      </c>
      <c r="F21" s="22">
        <v>14</v>
      </c>
      <c r="G21" s="22">
        <v>32</v>
      </c>
      <c r="H21" s="22">
        <v>11</v>
      </c>
      <c r="I21" s="22">
        <v>13</v>
      </c>
      <c r="J21" s="22">
        <v>13</v>
      </c>
      <c r="K21" s="22">
        <v>13</v>
      </c>
      <c r="L21" s="22">
        <v>6</v>
      </c>
      <c r="M21" s="22">
        <v>26</v>
      </c>
      <c r="N21" s="22">
        <v>6</v>
      </c>
      <c r="O21" s="27">
        <v>46</v>
      </c>
      <c r="P21" s="27">
        <v>90</v>
      </c>
      <c r="Q21" s="22">
        <v>41</v>
      </c>
      <c r="R21" s="22">
        <v>13</v>
      </c>
      <c r="S21" s="15">
        <v>1.447229085774797E-2</v>
      </c>
      <c r="T21" s="16">
        <v>12</v>
      </c>
      <c r="U21" s="21">
        <v>0.21111111111111111</v>
      </c>
      <c r="V21" s="21">
        <v>0.35555555555555557</v>
      </c>
      <c r="W21" s="21">
        <v>0.14444444444444443</v>
      </c>
      <c r="X21" s="21">
        <v>0.28888888888888886</v>
      </c>
      <c r="Y21" s="23">
        <v>8.6897750313797428E-3</v>
      </c>
      <c r="Z21" s="24">
        <v>13</v>
      </c>
      <c r="AA21" s="17">
        <v>1.7272727272727273</v>
      </c>
      <c r="AB21" s="17">
        <v>2.9090909090909092</v>
      </c>
      <c r="AC21" s="17">
        <v>1</v>
      </c>
      <c r="AD21" s="17">
        <v>4.333333333333333</v>
      </c>
      <c r="AE21" s="20">
        <v>2.1951219512195124</v>
      </c>
      <c r="AG21" s="50">
        <v>740</v>
      </c>
      <c r="AH21" s="50">
        <v>2790</v>
      </c>
      <c r="AI21" s="50">
        <v>587</v>
      </c>
      <c r="AJ21" s="50">
        <v>379</v>
      </c>
      <c r="AK21" s="50">
        <v>707</v>
      </c>
      <c r="AL21" s="50">
        <v>323</v>
      </c>
      <c r="AM21" s="50">
        <v>534</v>
      </c>
      <c r="AN21" s="50">
        <v>523</v>
      </c>
      <c r="AO21" s="50">
        <v>527</v>
      </c>
      <c r="AP21" s="50">
        <v>117</v>
      </c>
      <c r="AQ21" s="50">
        <v>415</v>
      </c>
      <c r="AR21" s="50">
        <v>96</v>
      </c>
      <c r="AS21" s="50">
        <v>1770</v>
      </c>
      <c r="AT21" s="50">
        <v>4435</v>
      </c>
      <c r="AU21" s="50">
        <v>1533</v>
      </c>
      <c r="AV21" s="50">
        <v>14</v>
      </c>
      <c r="AW21" s="18">
        <v>1.8889546059441077E-2</v>
      </c>
      <c r="AX21" s="19">
        <v>12</v>
      </c>
      <c r="AY21" s="21">
        <v>0.62908680947012396</v>
      </c>
      <c r="AZ21" s="21">
        <v>0.15941375422773393</v>
      </c>
      <c r="BA21" s="21">
        <v>0.11792559188275084</v>
      </c>
      <c r="BB21" s="21">
        <v>9.3573844419391206E-2</v>
      </c>
      <c r="BC21" s="51">
        <v>1.5857408466819222E-2</v>
      </c>
      <c r="BD21" s="52">
        <v>14</v>
      </c>
      <c r="BE21" s="20">
        <v>4.7529812606473598</v>
      </c>
      <c r="BF21" s="20">
        <v>2.1888544891640866</v>
      </c>
      <c r="BG21" s="20">
        <v>0.99240986717267554</v>
      </c>
      <c r="BH21" s="20">
        <v>4.322916666666667</v>
      </c>
      <c r="BI21" s="20">
        <f t="shared" si="1"/>
        <v>2.8930202217873449</v>
      </c>
      <c r="BJ21" s="9"/>
      <c r="BK21" s="50">
        <v>61762</v>
      </c>
      <c r="BL21" s="50">
        <v>489025</v>
      </c>
      <c r="BM21" s="50">
        <v>50334</v>
      </c>
      <c r="BN21" s="50">
        <v>22367</v>
      </c>
      <c r="BO21" s="50">
        <v>82767</v>
      </c>
      <c r="BP21" s="50">
        <v>19616</v>
      </c>
      <c r="BQ21" s="50">
        <v>40726</v>
      </c>
      <c r="BR21" s="50">
        <v>36899</v>
      </c>
      <c r="BS21" s="50">
        <v>40316</v>
      </c>
      <c r="BT21" s="50">
        <v>6521</v>
      </c>
      <c r="BU21" s="50">
        <v>48165</v>
      </c>
      <c r="BV21" s="50">
        <v>5168</v>
      </c>
      <c r="BW21" s="50">
        <v>131376</v>
      </c>
      <c r="BX21" s="50">
        <v>656856</v>
      </c>
      <c r="BY21" s="50">
        <v>115434</v>
      </c>
      <c r="BZ21" s="50">
        <v>8</v>
      </c>
      <c r="CA21" s="18">
        <v>2.2438842520084528E-2</v>
      </c>
      <c r="CB21" s="19">
        <v>11</v>
      </c>
      <c r="CC21" s="31">
        <v>0.74449346584335074</v>
      </c>
      <c r="CD21" s="31">
        <v>0.12600478643720997</v>
      </c>
      <c r="CE21" s="31">
        <v>5.6175173858501709E-2</v>
      </c>
      <c r="CF21" s="31">
        <v>7.3326573860937563E-2</v>
      </c>
      <c r="CG21" s="64">
        <v>3.0632575442258579E-2</v>
      </c>
      <c r="CH21" s="65">
        <v>8</v>
      </c>
      <c r="CI21" s="17">
        <v>9.7155997933802194</v>
      </c>
      <c r="CJ21" s="17">
        <v>4.2193617455138659</v>
      </c>
      <c r="CK21" s="17">
        <v>0.91524456791348352</v>
      </c>
      <c r="CL21" s="17">
        <v>9.319852941176471</v>
      </c>
      <c r="CM21" s="17">
        <v>5.6903165445189456</v>
      </c>
    </row>
    <row r="22" spans="1:91" s="8" customFormat="1" ht="16.149999999999999" customHeight="1" x14ac:dyDescent="0.25">
      <c r="A22" s="6" t="s">
        <v>10</v>
      </c>
      <c r="B22" s="243" t="s">
        <v>25</v>
      </c>
      <c r="C22" s="22">
        <v>5</v>
      </c>
      <c r="D22" s="22">
        <v>5</v>
      </c>
      <c r="E22" s="22">
        <v>5</v>
      </c>
      <c r="F22" s="22">
        <v>9</v>
      </c>
      <c r="G22" s="22">
        <v>32</v>
      </c>
      <c r="H22" s="22">
        <v>6</v>
      </c>
      <c r="I22" s="22">
        <v>37</v>
      </c>
      <c r="J22" s="22">
        <v>39</v>
      </c>
      <c r="K22" s="22">
        <v>37</v>
      </c>
      <c r="L22" s="22"/>
      <c r="M22" s="22"/>
      <c r="N22" s="22"/>
      <c r="O22" s="27">
        <v>51</v>
      </c>
      <c r="P22" s="27">
        <v>76</v>
      </c>
      <c r="Q22" s="22">
        <v>48</v>
      </c>
      <c r="R22" s="22">
        <v>14</v>
      </c>
      <c r="S22" s="15">
        <v>1.6943169784680551E-2</v>
      </c>
      <c r="T22" s="16">
        <v>11</v>
      </c>
      <c r="U22" s="21">
        <v>6.5789473684210523E-2</v>
      </c>
      <c r="V22" s="21">
        <v>0.42105263157894735</v>
      </c>
      <c r="W22" s="21">
        <v>0.51315789473684215</v>
      </c>
      <c r="X22" s="21">
        <v>0</v>
      </c>
      <c r="Y22" s="23">
        <v>7.3380322487206721E-3</v>
      </c>
      <c r="Z22" s="24">
        <v>14</v>
      </c>
      <c r="AA22" s="17">
        <v>1</v>
      </c>
      <c r="AB22" s="17">
        <v>5.333333333333333</v>
      </c>
      <c r="AC22" s="17">
        <v>1.0540540540540539</v>
      </c>
      <c r="AD22" s="17"/>
      <c r="AE22" s="20">
        <v>1.5833333333333333</v>
      </c>
      <c r="AG22" s="50">
        <v>226</v>
      </c>
      <c r="AH22" s="50">
        <v>2724</v>
      </c>
      <c r="AI22" s="50">
        <v>187</v>
      </c>
      <c r="AJ22" s="50">
        <v>269</v>
      </c>
      <c r="AK22" s="50">
        <v>814</v>
      </c>
      <c r="AL22" s="50">
        <v>225</v>
      </c>
      <c r="AM22" s="50">
        <v>1488</v>
      </c>
      <c r="AN22" s="50">
        <v>1695</v>
      </c>
      <c r="AO22" s="50">
        <v>1477</v>
      </c>
      <c r="AP22" s="50">
        <v>21</v>
      </c>
      <c r="AQ22" s="50">
        <v>332</v>
      </c>
      <c r="AR22" s="50">
        <v>17</v>
      </c>
      <c r="AS22" s="50">
        <v>2004</v>
      </c>
      <c r="AT22" s="50">
        <v>5565</v>
      </c>
      <c r="AU22" s="50">
        <v>1906</v>
      </c>
      <c r="AV22" s="50">
        <v>11</v>
      </c>
      <c r="AW22" s="18">
        <v>2.3485632608802799E-2</v>
      </c>
      <c r="AX22" s="19">
        <v>11</v>
      </c>
      <c r="AY22" s="21">
        <v>0.48948787061994609</v>
      </c>
      <c r="AZ22" s="21">
        <v>0.14627133872416892</v>
      </c>
      <c r="BA22" s="21">
        <v>0.30458221024258758</v>
      </c>
      <c r="BB22" s="21">
        <v>5.9658580413297392E-2</v>
      </c>
      <c r="BC22" s="51">
        <v>1.9897740274599542E-2</v>
      </c>
      <c r="BD22" s="52">
        <v>11</v>
      </c>
      <c r="BE22" s="20">
        <v>14.566844919786096</v>
      </c>
      <c r="BF22" s="20">
        <v>3.617777777777778</v>
      </c>
      <c r="BG22" s="20">
        <v>1.1475964793500339</v>
      </c>
      <c r="BH22" s="20">
        <v>19.529411764705884</v>
      </c>
      <c r="BI22" s="20">
        <f t="shared" si="1"/>
        <v>2.9197271773347326</v>
      </c>
      <c r="BJ22" s="9"/>
      <c r="BK22" s="50">
        <v>23248</v>
      </c>
      <c r="BL22" s="50">
        <v>355711</v>
      </c>
      <c r="BM22" s="50">
        <v>18353</v>
      </c>
      <c r="BN22" s="50">
        <v>14523</v>
      </c>
      <c r="BO22" s="50">
        <v>39889</v>
      </c>
      <c r="BP22" s="50">
        <v>12534</v>
      </c>
      <c r="BQ22" s="50">
        <v>82601</v>
      </c>
      <c r="BR22" s="50">
        <v>94819</v>
      </c>
      <c r="BS22" s="50">
        <v>82162</v>
      </c>
      <c r="BT22" s="50">
        <v>1582</v>
      </c>
      <c r="BU22" s="50">
        <v>97690</v>
      </c>
      <c r="BV22" s="50">
        <v>1195</v>
      </c>
      <c r="BW22" s="50">
        <v>121954</v>
      </c>
      <c r="BX22" s="50">
        <v>588109</v>
      </c>
      <c r="BY22" s="50">
        <v>114244</v>
      </c>
      <c r="BZ22" s="63">
        <v>11</v>
      </c>
      <c r="CA22" s="18">
        <v>2.2207522262630914E-2</v>
      </c>
      <c r="CB22" s="19">
        <v>12</v>
      </c>
      <c r="CC22" s="31">
        <v>0.60483855883858262</v>
      </c>
      <c r="CD22" s="31">
        <v>6.782586221261705E-2</v>
      </c>
      <c r="CE22" s="31">
        <v>0.1612269154187404</v>
      </c>
      <c r="CF22" s="31">
        <v>0.1661086635300599</v>
      </c>
      <c r="CG22" s="64">
        <v>2.7426549062155556E-2</v>
      </c>
      <c r="CH22" s="65">
        <v>11</v>
      </c>
      <c r="CI22" s="17">
        <v>19.3816269819648</v>
      </c>
      <c r="CJ22" s="17">
        <v>3.1824636987394288</v>
      </c>
      <c r="CK22" s="17">
        <v>1.1540493172025998</v>
      </c>
      <c r="CL22" s="17">
        <v>81.7489539748954</v>
      </c>
      <c r="CM22" s="17">
        <v>5.147832708938763</v>
      </c>
    </row>
    <row r="23" spans="1:91" s="8" customFormat="1" ht="16.149999999999999" customHeight="1" x14ac:dyDescent="0.25">
      <c r="A23" s="6" t="s">
        <v>11</v>
      </c>
      <c r="B23" s="243" t="s">
        <v>26</v>
      </c>
      <c r="C23" s="22">
        <v>59</v>
      </c>
      <c r="D23" s="22">
        <v>101</v>
      </c>
      <c r="E23" s="22">
        <v>48</v>
      </c>
      <c r="F23" s="22">
        <v>57</v>
      </c>
      <c r="G23" s="22">
        <v>108</v>
      </c>
      <c r="H23" s="22">
        <v>52</v>
      </c>
      <c r="I23" s="22">
        <v>12</v>
      </c>
      <c r="J23" s="22">
        <v>12</v>
      </c>
      <c r="K23" s="22">
        <v>11</v>
      </c>
      <c r="L23" s="22"/>
      <c r="M23" s="22"/>
      <c r="N23" s="22"/>
      <c r="O23" s="27">
        <v>128</v>
      </c>
      <c r="P23" s="27">
        <v>221</v>
      </c>
      <c r="Q23" s="22">
        <v>111</v>
      </c>
      <c r="R23" s="22">
        <v>10</v>
      </c>
      <c r="S23" s="15">
        <v>3.9181080127073775E-2</v>
      </c>
      <c r="T23" s="16">
        <v>7</v>
      </c>
      <c r="U23" s="21">
        <v>0.45701357466063347</v>
      </c>
      <c r="V23" s="21">
        <v>0.48868778280542985</v>
      </c>
      <c r="W23" s="21">
        <v>5.4298642533936653E-2</v>
      </c>
      <c r="X23" s="21">
        <v>0</v>
      </c>
      <c r="Y23" s="23">
        <v>2.1338225354832482E-2</v>
      </c>
      <c r="Z23" s="24">
        <v>10</v>
      </c>
      <c r="AA23" s="17">
        <v>2.1041666666666665</v>
      </c>
      <c r="AB23" s="17">
        <v>2.0769230769230771</v>
      </c>
      <c r="AC23" s="17">
        <v>1.0909090909090908</v>
      </c>
      <c r="AD23" s="17"/>
      <c r="AE23" s="20">
        <v>1.9909909909909911</v>
      </c>
      <c r="AG23" s="50">
        <v>1610</v>
      </c>
      <c r="AH23" s="50">
        <v>2227</v>
      </c>
      <c r="AI23" s="50">
        <v>1370</v>
      </c>
      <c r="AJ23" s="50">
        <v>1538</v>
      </c>
      <c r="AK23" s="50">
        <v>2501</v>
      </c>
      <c r="AL23" s="50">
        <v>1412</v>
      </c>
      <c r="AM23" s="50">
        <v>398</v>
      </c>
      <c r="AN23" s="50">
        <v>477</v>
      </c>
      <c r="AO23" s="50">
        <v>386</v>
      </c>
      <c r="AP23" s="50">
        <v>16</v>
      </c>
      <c r="AQ23" s="50">
        <v>17</v>
      </c>
      <c r="AR23" s="50">
        <v>7</v>
      </c>
      <c r="AS23" s="50">
        <v>3562</v>
      </c>
      <c r="AT23" s="50">
        <v>5222</v>
      </c>
      <c r="AU23" s="50">
        <v>3175</v>
      </c>
      <c r="AV23" s="50">
        <v>13</v>
      </c>
      <c r="AW23" s="18">
        <v>3.9122184434915469E-2</v>
      </c>
      <c r="AX23" s="19">
        <v>7</v>
      </c>
      <c r="AY23" s="21">
        <v>0.4264649559555726</v>
      </c>
      <c r="AZ23" s="21">
        <v>0.47893527384144008</v>
      </c>
      <c r="BA23" s="21">
        <v>9.1344312523937182E-2</v>
      </c>
      <c r="BB23" s="21">
        <v>3.2554576790501722E-3</v>
      </c>
      <c r="BC23" s="51">
        <v>1.8671338672768878E-2</v>
      </c>
      <c r="BD23" s="52">
        <v>13</v>
      </c>
      <c r="BE23" s="20">
        <v>1.6255474452554743</v>
      </c>
      <c r="BF23" s="20">
        <v>1.7712464589235128</v>
      </c>
      <c r="BG23" s="20">
        <v>1.2357512953367875</v>
      </c>
      <c r="BH23" s="20">
        <v>2.4285714285714284</v>
      </c>
      <c r="BI23" s="20">
        <f t="shared" si="1"/>
        <v>1.6447244094488189</v>
      </c>
      <c r="BJ23" s="9"/>
      <c r="BK23" s="50">
        <v>153052</v>
      </c>
      <c r="BL23" s="50">
        <v>232621</v>
      </c>
      <c r="BM23" s="50">
        <v>126939</v>
      </c>
      <c r="BN23" s="50">
        <v>97889</v>
      </c>
      <c r="BO23" s="50">
        <v>141580</v>
      </c>
      <c r="BP23" s="50">
        <v>89742</v>
      </c>
      <c r="BQ23" s="50">
        <v>30072</v>
      </c>
      <c r="BR23" s="50">
        <v>35356</v>
      </c>
      <c r="BS23" s="50">
        <v>29360</v>
      </c>
      <c r="BT23" s="50">
        <v>3703</v>
      </c>
      <c r="BU23" s="50">
        <v>13421</v>
      </c>
      <c r="BV23" s="50">
        <v>1935</v>
      </c>
      <c r="BW23" s="50">
        <v>284716</v>
      </c>
      <c r="BX23" s="50">
        <v>422978</v>
      </c>
      <c r="BY23" s="50">
        <v>247976</v>
      </c>
      <c r="BZ23" s="50">
        <v>14</v>
      </c>
      <c r="CA23" s="18">
        <v>4.8203253917913969E-2</v>
      </c>
      <c r="CB23" s="19">
        <v>6</v>
      </c>
      <c r="CC23" s="31">
        <v>0.54996004520329667</v>
      </c>
      <c r="CD23" s="31">
        <v>0.33472190042980959</v>
      </c>
      <c r="CE23" s="31">
        <v>8.3588271730444613E-2</v>
      </c>
      <c r="CF23" s="31">
        <v>3.1729782636449176E-2</v>
      </c>
      <c r="CG23" s="64">
        <v>1.9725640772735042E-2</v>
      </c>
      <c r="CH23" s="65">
        <v>14</v>
      </c>
      <c r="CI23" s="17">
        <v>1.8325416144762445</v>
      </c>
      <c r="CJ23" s="17">
        <v>1.5776336609391366</v>
      </c>
      <c r="CK23" s="17">
        <v>1.2042234332425068</v>
      </c>
      <c r="CL23" s="17">
        <v>6.9359173126614984</v>
      </c>
      <c r="CM23" s="17">
        <v>1.7057215214375585</v>
      </c>
    </row>
    <row r="24" spans="1:91" s="8" customFormat="1" ht="16.149999999999999" customHeight="1" x14ac:dyDescent="0.25">
      <c r="A24" s="6" t="s">
        <v>12</v>
      </c>
      <c r="B24" s="243" t="s">
        <v>27</v>
      </c>
      <c r="C24" s="22">
        <v>35</v>
      </c>
      <c r="D24" s="22">
        <v>56</v>
      </c>
      <c r="E24" s="22">
        <v>26</v>
      </c>
      <c r="F24" s="22">
        <v>21</v>
      </c>
      <c r="G24" s="22">
        <v>32</v>
      </c>
      <c r="H24" s="22">
        <v>19</v>
      </c>
      <c r="I24" s="22">
        <v>28</v>
      </c>
      <c r="J24" s="22">
        <v>31</v>
      </c>
      <c r="K24" s="22">
        <v>27</v>
      </c>
      <c r="L24" s="22">
        <v>6</v>
      </c>
      <c r="M24" s="22">
        <v>23</v>
      </c>
      <c r="N24" s="22">
        <v>4</v>
      </c>
      <c r="O24" s="27">
        <v>90</v>
      </c>
      <c r="P24" s="27">
        <v>142</v>
      </c>
      <c r="Q24" s="22">
        <v>76</v>
      </c>
      <c r="R24" s="22">
        <v>12</v>
      </c>
      <c r="S24" s="15">
        <v>2.6826685492410872E-2</v>
      </c>
      <c r="T24" s="16">
        <v>9</v>
      </c>
      <c r="U24" s="21">
        <v>0.39436619718309857</v>
      </c>
      <c r="V24" s="21">
        <v>0.22535211267605634</v>
      </c>
      <c r="W24" s="21">
        <v>0.21830985915492956</v>
      </c>
      <c r="X24" s="21">
        <v>0.1619718309859155</v>
      </c>
      <c r="Y24" s="23">
        <v>1.371053393839915E-2</v>
      </c>
      <c r="Z24" s="24">
        <v>12</v>
      </c>
      <c r="AA24" s="17">
        <v>2.1538461538461537</v>
      </c>
      <c r="AB24" s="17">
        <v>1.6842105263157894</v>
      </c>
      <c r="AC24" s="17">
        <v>1.1481481481481481</v>
      </c>
      <c r="AD24" s="17">
        <v>5.75</v>
      </c>
      <c r="AE24" s="20">
        <v>1.868421052631579</v>
      </c>
      <c r="AG24" s="50">
        <v>1183</v>
      </c>
      <c r="AH24" s="50">
        <v>4189</v>
      </c>
      <c r="AI24" s="50">
        <v>977</v>
      </c>
      <c r="AJ24" s="50">
        <v>518</v>
      </c>
      <c r="AK24" s="50">
        <v>765</v>
      </c>
      <c r="AL24" s="50">
        <v>438</v>
      </c>
      <c r="AM24" s="50">
        <v>733</v>
      </c>
      <c r="AN24" s="50">
        <v>741</v>
      </c>
      <c r="AO24" s="50">
        <v>722</v>
      </c>
      <c r="AP24" s="50">
        <v>248</v>
      </c>
      <c r="AQ24" s="50">
        <v>771</v>
      </c>
      <c r="AR24" s="50">
        <v>193</v>
      </c>
      <c r="AS24" s="50">
        <v>2682</v>
      </c>
      <c r="AT24" s="50">
        <v>6466</v>
      </c>
      <c r="AU24" s="50">
        <v>2330</v>
      </c>
      <c r="AV24" s="50">
        <v>10</v>
      </c>
      <c r="AW24" s="18">
        <v>2.8710138498693874E-2</v>
      </c>
      <c r="AX24" s="19">
        <v>8</v>
      </c>
      <c r="AY24" s="21">
        <v>0.64785029384472625</v>
      </c>
      <c r="AZ24" s="21">
        <v>0.11831116609959789</v>
      </c>
      <c r="BA24" s="21">
        <v>0.1145994432415713</v>
      </c>
      <c r="BB24" s="21">
        <v>0.11923909681410455</v>
      </c>
      <c r="BC24" s="51">
        <v>2.3119279176201372E-2</v>
      </c>
      <c r="BD24" s="52">
        <v>10</v>
      </c>
      <c r="BE24" s="20">
        <v>4.2876151484135105</v>
      </c>
      <c r="BF24" s="20">
        <v>1.7465753424657535</v>
      </c>
      <c r="BG24" s="20">
        <v>1.0263157894736843</v>
      </c>
      <c r="BH24" s="20">
        <v>3.9948186528497409</v>
      </c>
      <c r="BI24" s="20">
        <f t="shared" si="1"/>
        <v>2.7751072961373389</v>
      </c>
      <c r="BJ24" s="9"/>
      <c r="BK24" s="50">
        <v>91807</v>
      </c>
      <c r="BL24" s="50">
        <v>398159</v>
      </c>
      <c r="BM24" s="50">
        <v>76470</v>
      </c>
      <c r="BN24" s="50">
        <v>30804</v>
      </c>
      <c r="BO24" s="50">
        <v>48592</v>
      </c>
      <c r="BP24" s="50">
        <v>27170</v>
      </c>
      <c r="BQ24" s="50">
        <v>62399</v>
      </c>
      <c r="BR24" s="50">
        <v>62709</v>
      </c>
      <c r="BS24" s="50">
        <v>61676</v>
      </c>
      <c r="BT24" s="50">
        <v>13739</v>
      </c>
      <c r="BU24" s="50">
        <v>77079</v>
      </c>
      <c r="BV24" s="50">
        <v>10878</v>
      </c>
      <c r="BW24" s="50">
        <v>198749</v>
      </c>
      <c r="BX24" s="50">
        <v>586539</v>
      </c>
      <c r="BY24" s="50">
        <v>176194</v>
      </c>
      <c r="BZ24" s="50">
        <v>12</v>
      </c>
      <c r="CA24" s="18">
        <v>3.4249782724186752E-2</v>
      </c>
      <c r="CB24" s="19">
        <v>8</v>
      </c>
      <c r="CC24" s="31">
        <v>0.67882783583018347</v>
      </c>
      <c r="CD24" s="31">
        <v>8.2845300994477775E-2</v>
      </c>
      <c r="CE24" s="31">
        <v>0.10691360676783641</v>
      </c>
      <c r="CF24" s="31">
        <v>0.13141325640750232</v>
      </c>
      <c r="CG24" s="64">
        <v>2.7353331882980295E-2</v>
      </c>
      <c r="CH24" s="65">
        <v>12</v>
      </c>
      <c r="CI24" s="17">
        <v>5.2067346671897479</v>
      </c>
      <c r="CJ24" s="17">
        <v>1.7884431358115569</v>
      </c>
      <c r="CK24" s="17">
        <v>1.0167488163953564</v>
      </c>
      <c r="CL24" s="17">
        <v>7.0857694429122997</v>
      </c>
      <c r="CM24" s="17">
        <v>3.3289385563640077</v>
      </c>
    </row>
    <row r="25" spans="1:91" s="8" customFormat="1" ht="16.149999999999999" customHeight="1" x14ac:dyDescent="0.25">
      <c r="A25" s="6" t="s">
        <v>13</v>
      </c>
      <c r="B25" s="243" t="s">
        <v>81</v>
      </c>
      <c r="C25" s="22">
        <v>24</v>
      </c>
      <c r="D25" s="22">
        <v>83</v>
      </c>
      <c r="E25" s="22">
        <v>23</v>
      </c>
      <c r="F25" s="22">
        <v>14</v>
      </c>
      <c r="G25" s="22">
        <v>21</v>
      </c>
      <c r="H25" s="22">
        <v>13</v>
      </c>
      <c r="I25" s="22">
        <v>26</v>
      </c>
      <c r="J25" s="22">
        <v>56</v>
      </c>
      <c r="K25" s="22">
        <v>25</v>
      </c>
      <c r="L25" s="22">
        <v>4</v>
      </c>
      <c r="M25" s="22">
        <v>8</v>
      </c>
      <c r="N25" s="22">
        <v>3</v>
      </c>
      <c r="O25" s="27">
        <v>68</v>
      </c>
      <c r="P25" s="27">
        <v>168</v>
      </c>
      <c r="Q25" s="22">
        <v>64</v>
      </c>
      <c r="R25" s="22">
        <v>11</v>
      </c>
      <c r="S25" s="15">
        <v>2.2590893046240734E-2</v>
      </c>
      <c r="T25" s="16">
        <v>10</v>
      </c>
      <c r="U25" s="21">
        <v>0.49404761904761907</v>
      </c>
      <c r="V25" s="21">
        <v>0.125</v>
      </c>
      <c r="W25" s="21">
        <v>0.33333333333333331</v>
      </c>
      <c r="X25" s="21">
        <v>4.7619047619047616E-2</v>
      </c>
      <c r="Y25" s="23">
        <v>1.6220913391908853E-2</v>
      </c>
      <c r="Z25" s="24">
        <v>11</v>
      </c>
      <c r="AA25" s="17">
        <v>3.6086956521739131</v>
      </c>
      <c r="AB25" s="17">
        <v>1.6153846153846154</v>
      </c>
      <c r="AC25" s="17">
        <v>2.2400000000000002</v>
      </c>
      <c r="AD25" s="17">
        <v>2.6666666666666665</v>
      </c>
      <c r="AE25" s="20">
        <v>2.625</v>
      </c>
      <c r="AG25" s="50">
        <v>648</v>
      </c>
      <c r="AH25" s="50">
        <v>3751</v>
      </c>
      <c r="AI25" s="50">
        <v>520</v>
      </c>
      <c r="AJ25" s="50">
        <v>444</v>
      </c>
      <c r="AK25" s="50">
        <v>1291</v>
      </c>
      <c r="AL25" s="50">
        <v>382</v>
      </c>
      <c r="AM25" s="50">
        <v>1096</v>
      </c>
      <c r="AN25" s="50">
        <v>1563</v>
      </c>
      <c r="AO25" s="50">
        <v>1081</v>
      </c>
      <c r="AP25" s="50">
        <v>222</v>
      </c>
      <c r="AQ25" s="50">
        <v>4886</v>
      </c>
      <c r="AR25" s="50">
        <v>180</v>
      </c>
      <c r="AS25" s="50">
        <v>2410</v>
      </c>
      <c r="AT25" s="50">
        <v>11491</v>
      </c>
      <c r="AU25" s="50">
        <v>2163</v>
      </c>
      <c r="AV25" s="50">
        <v>7</v>
      </c>
      <c r="AW25" s="18">
        <v>2.6652373207156587E-2</v>
      </c>
      <c r="AX25" s="19">
        <v>9</v>
      </c>
      <c r="AY25" s="21">
        <v>0.3264293795144026</v>
      </c>
      <c r="AZ25" s="21">
        <v>0.11234879470890262</v>
      </c>
      <c r="BA25" s="21">
        <v>0.13601949351666523</v>
      </c>
      <c r="BB25" s="21">
        <v>0.42520233226002957</v>
      </c>
      <c r="BC25" s="51">
        <v>4.1086241418764304E-2</v>
      </c>
      <c r="BD25" s="52">
        <v>7</v>
      </c>
      <c r="BE25" s="20">
        <v>7.2134615384615381</v>
      </c>
      <c r="BF25" s="20">
        <v>3.3795811518324608</v>
      </c>
      <c r="BG25" s="20">
        <v>1.4458834412580943</v>
      </c>
      <c r="BH25" s="20">
        <v>27.144444444444446</v>
      </c>
      <c r="BI25" s="20">
        <f t="shared" si="1"/>
        <v>5.3125288950531671</v>
      </c>
      <c r="BJ25" s="9"/>
      <c r="BK25" s="50">
        <v>51130</v>
      </c>
      <c r="BL25" s="50">
        <v>891926</v>
      </c>
      <c r="BM25" s="50">
        <v>41731</v>
      </c>
      <c r="BN25" s="50">
        <v>24371</v>
      </c>
      <c r="BO25" s="50">
        <v>80047</v>
      </c>
      <c r="BP25" s="50">
        <v>21293</v>
      </c>
      <c r="BQ25" s="50">
        <v>90345</v>
      </c>
      <c r="BR25" s="50">
        <v>136337</v>
      </c>
      <c r="BS25" s="50">
        <v>89331</v>
      </c>
      <c r="BT25" s="50">
        <v>17501</v>
      </c>
      <c r="BU25" s="50">
        <v>309079</v>
      </c>
      <c r="BV25" s="50">
        <v>13700</v>
      </c>
      <c r="BW25" s="50">
        <v>183347</v>
      </c>
      <c r="BX25" s="50">
        <v>1417389</v>
      </c>
      <c r="BY25" s="50">
        <v>166055</v>
      </c>
      <c r="BZ25" s="63">
        <v>5</v>
      </c>
      <c r="CA25" s="18">
        <v>3.2278895253327756E-2</v>
      </c>
      <c r="CB25" s="19">
        <v>9</v>
      </c>
      <c r="CC25" s="31">
        <v>0.6292739678380459</v>
      </c>
      <c r="CD25" s="31">
        <v>5.6474969115747335E-2</v>
      </c>
      <c r="CE25" s="31">
        <v>9.6188837362220253E-2</v>
      </c>
      <c r="CF25" s="31">
        <v>0.21806222568398653</v>
      </c>
      <c r="CG25" s="64">
        <v>6.6100142913404825E-2</v>
      </c>
      <c r="CH25" s="65">
        <v>5</v>
      </c>
      <c r="CI25" s="17">
        <v>21.373223742541516</v>
      </c>
      <c r="CJ25" s="17">
        <v>3.7593105715493356</v>
      </c>
      <c r="CK25" s="17">
        <v>1.5262003112021583</v>
      </c>
      <c r="CL25" s="17">
        <v>22.560510948905108</v>
      </c>
      <c r="CM25" s="17">
        <v>8.535659871729246</v>
      </c>
    </row>
    <row r="26" spans="1:91" s="8" customFormat="1" ht="16.149999999999999" customHeight="1" x14ac:dyDescent="0.25">
      <c r="A26" s="6" t="s">
        <v>35</v>
      </c>
      <c r="B26" s="243" t="s">
        <v>86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7"/>
      <c r="P26" s="27"/>
      <c r="Q26" s="22"/>
      <c r="R26" s="22"/>
      <c r="S26" s="15"/>
      <c r="T26" s="16"/>
      <c r="U26" s="21"/>
      <c r="V26" s="21"/>
      <c r="W26" s="21"/>
      <c r="X26" s="21"/>
      <c r="Y26" s="23"/>
      <c r="Z26" s="24"/>
      <c r="AA26" s="17"/>
      <c r="AB26" s="17"/>
      <c r="AC26" s="17"/>
      <c r="AD26" s="17"/>
      <c r="AE26" s="20"/>
      <c r="AG26" s="50"/>
      <c r="AH26" s="50"/>
      <c r="AI26" s="50"/>
      <c r="AJ26" s="50"/>
      <c r="AK26" s="50"/>
      <c r="AL26" s="50"/>
      <c r="AM26" s="50"/>
      <c r="AN26" s="50"/>
      <c r="AO26" s="50"/>
      <c r="AP26" s="50">
        <v>2</v>
      </c>
      <c r="AQ26" s="50">
        <v>6</v>
      </c>
      <c r="AR26" s="50">
        <v>0</v>
      </c>
      <c r="AS26" s="50">
        <v>2</v>
      </c>
      <c r="AT26" s="50">
        <v>6</v>
      </c>
      <c r="AU26" s="50">
        <v>0</v>
      </c>
      <c r="AV26" s="50">
        <v>20</v>
      </c>
      <c r="AW26" s="18">
        <v>0</v>
      </c>
      <c r="AX26" s="19">
        <v>21</v>
      </c>
      <c r="AY26" s="21">
        <v>0</v>
      </c>
      <c r="AZ26" s="21">
        <v>0</v>
      </c>
      <c r="BA26" s="21">
        <v>0</v>
      </c>
      <c r="BB26" s="21">
        <v>1</v>
      </c>
      <c r="BC26" s="51">
        <v>2.1453089244851258E-5</v>
      </c>
      <c r="BD26" s="52">
        <v>20</v>
      </c>
      <c r="BE26" s="85">
        <v>0</v>
      </c>
      <c r="BF26" s="85">
        <v>0</v>
      </c>
      <c r="BG26" s="85">
        <v>0</v>
      </c>
      <c r="BH26" s="85">
        <v>0</v>
      </c>
      <c r="BI26" s="20">
        <v>0</v>
      </c>
      <c r="BJ26" s="9"/>
      <c r="BK26" s="50">
        <v>59</v>
      </c>
      <c r="BL26" s="50">
        <v>845</v>
      </c>
      <c r="BM26" s="50">
        <v>25</v>
      </c>
      <c r="BN26" s="50">
        <v>10</v>
      </c>
      <c r="BO26" s="50">
        <v>24</v>
      </c>
      <c r="BP26" s="50">
        <v>9</v>
      </c>
      <c r="BQ26" s="50">
        <v>2</v>
      </c>
      <c r="BR26" s="50">
        <v>1</v>
      </c>
      <c r="BS26" s="50">
        <v>2</v>
      </c>
      <c r="BT26" s="50">
        <v>76</v>
      </c>
      <c r="BU26" s="50">
        <v>361</v>
      </c>
      <c r="BV26" s="50">
        <v>42</v>
      </c>
      <c r="BW26" s="50">
        <v>147</v>
      </c>
      <c r="BX26" s="50">
        <v>1231</v>
      </c>
      <c r="BY26" s="50">
        <v>78</v>
      </c>
      <c r="BZ26" s="50">
        <v>20</v>
      </c>
      <c r="CA26" s="18">
        <v>1.5162168135615097E-5</v>
      </c>
      <c r="CB26" s="19">
        <v>20</v>
      </c>
      <c r="CC26" s="31">
        <v>0.68643379366368806</v>
      </c>
      <c r="CD26" s="31">
        <v>1.949634443541836E-2</v>
      </c>
      <c r="CE26" s="31">
        <v>8.1234768480909826E-4</v>
      </c>
      <c r="CF26" s="31">
        <v>0.29325751421608448</v>
      </c>
      <c r="CG26" s="64">
        <v>5.7407864690922069E-5</v>
      </c>
      <c r="CH26" s="65">
        <v>20</v>
      </c>
      <c r="CI26" s="17">
        <v>33.799999999999997</v>
      </c>
      <c r="CJ26" s="17">
        <v>2.6666666666666665</v>
      </c>
      <c r="CK26" s="17">
        <v>0.5</v>
      </c>
      <c r="CL26" s="17">
        <v>8.5952380952380949</v>
      </c>
      <c r="CM26" s="17">
        <v>15.782051282051283</v>
      </c>
    </row>
    <row r="27" spans="1:91" s="8" customFormat="1" ht="16.149999999999999" customHeight="1" x14ac:dyDescent="0.25">
      <c r="A27" s="6" t="s">
        <v>14</v>
      </c>
      <c r="B27" s="243" t="s">
        <v>28</v>
      </c>
      <c r="C27" s="22">
        <v>3</v>
      </c>
      <c r="D27" s="22">
        <v>3</v>
      </c>
      <c r="E27" s="22">
        <v>2</v>
      </c>
      <c r="F27" s="22">
        <v>4</v>
      </c>
      <c r="G27" s="22">
        <v>9</v>
      </c>
      <c r="H27" s="22">
        <v>4</v>
      </c>
      <c r="I27" s="22">
        <v>5</v>
      </c>
      <c r="J27" s="22">
        <v>14</v>
      </c>
      <c r="K27" s="22">
        <v>5</v>
      </c>
      <c r="L27" s="22">
        <v>3</v>
      </c>
      <c r="M27" s="22">
        <v>16</v>
      </c>
      <c r="N27" s="22">
        <v>2</v>
      </c>
      <c r="O27" s="27">
        <v>15</v>
      </c>
      <c r="P27" s="27">
        <v>42</v>
      </c>
      <c r="Q27" s="22">
        <v>13</v>
      </c>
      <c r="R27" s="22">
        <v>17</v>
      </c>
      <c r="S27" s="15">
        <v>4.5887751500176491E-3</v>
      </c>
      <c r="T27" s="16">
        <v>14</v>
      </c>
      <c r="U27" s="21">
        <v>7.1428571428571425E-2</v>
      </c>
      <c r="V27" s="21">
        <v>0.21428571428571427</v>
      </c>
      <c r="W27" s="21">
        <v>0.33333333333333331</v>
      </c>
      <c r="X27" s="21">
        <v>0.38095238095238093</v>
      </c>
      <c r="Y27" s="23">
        <v>4.0552283479772131E-3</v>
      </c>
      <c r="Z27" s="24">
        <v>17</v>
      </c>
      <c r="AA27" s="17">
        <v>1.5</v>
      </c>
      <c r="AB27" s="17">
        <v>2.25</v>
      </c>
      <c r="AC27" s="17">
        <v>2.8</v>
      </c>
      <c r="AD27" s="17">
        <v>8</v>
      </c>
      <c r="AE27" s="20">
        <v>3.2307692307692308</v>
      </c>
      <c r="AG27" s="50">
        <v>125</v>
      </c>
      <c r="AH27" s="50">
        <v>551</v>
      </c>
      <c r="AI27" s="50">
        <v>103</v>
      </c>
      <c r="AJ27" s="50">
        <v>80</v>
      </c>
      <c r="AK27" s="50">
        <v>209</v>
      </c>
      <c r="AL27" s="50">
        <v>73</v>
      </c>
      <c r="AM27" s="50">
        <v>100</v>
      </c>
      <c r="AN27" s="50">
        <v>149</v>
      </c>
      <c r="AO27" s="50">
        <v>100</v>
      </c>
      <c r="AP27" s="50">
        <v>101</v>
      </c>
      <c r="AQ27" s="50">
        <v>578</v>
      </c>
      <c r="AR27" s="50">
        <v>93</v>
      </c>
      <c r="AS27" s="50">
        <v>406</v>
      </c>
      <c r="AT27" s="50">
        <v>1487</v>
      </c>
      <c r="AU27" s="50">
        <v>369</v>
      </c>
      <c r="AV27" s="50">
        <v>17</v>
      </c>
      <c r="AW27" s="18">
        <v>4.5467987579476564E-3</v>
      </c>
      <c r="AX27" s="19">
        <v>15</v>
      </c>
      <c r="AY27" s="21">
        <v>0.37054472091459312</v>
      </c>
      <c r="AZ27" s="21">
        <v>0.14055144586415602</v>
      </c>
      <c r="BA27" s="21">
        <v>0.10020174848688634</v>
      </c>
      <c r="BB27" s="21">
        <v>0.38870208473436452</v>
      </c>
      <c r="BC27" s="51">
        <v>5.31679061784897E-3</v>
      </c>
      <c r="BD27" s="52">
        <v>17</v>
      </c>
      <c r="BE27" s="20">
        <v>5.349514563106796</v>
      </c>
      <c r="BF27" s="20">
        <v>2.8630136986301369</v>
      </c>
      <c r="BG27" s="20">
        <v>1.49</v>
      </c>
      <c r="BH27" s="20">
        <v>6.21505376344086</v>
      </c>
      <c r="BI27" s="20">
        <f>AT27/AU27</f>
        <v>4.0298102981029809</v>
      </c>
      <c r="BJ27" s="9"/>
      <c r="BK27" s="50">
        <v>8037</v>
      </c>
      <c r="BL27" s="50">
        <v>40120</v>
      </c>
      <c r="BM27" s="50">
        <v>6747</v>
      </c>
      <c r="BN27" s="50">
        <v>4747</v>
      </c>
      <c r="BO27" s="50">
        <v>12842</v>
      </c>
      <c r="BP27" s="50">
        <v>4375</v>
      </c>
      <c r="BQ27" s="50">
        <v>6124</v>
      </c>
      <c r="BR27" s="50">
        <v>9981</v>
      </c>
      <c r="BS27" s="50">
        <v>6080</v>
      </c>
      <c r="BT27" s="50">
        <v>9552</v>
      </c>
      <c r="BU27" s="50">
        <v>90017</v>
      </c>
      <c r="BV27" s="50">
        <v>8859</v>
      </c>
      <c r="BW27" s="50">
        <v>28460</v>
      </c>
      <c r="BX27" s="50">
        <v>152960</v>
      </c>
      <c r="BY27" s="50">
        <v>26061</v>
      </c>
      <c r="BZ27" s="50">
        <v>17</v>
      </c>
      <c r="CA27" s="18">
        <v>5.0659136382341669E-3</v>
      </c>
      <c r="CB27" s="19">
        <v>15</v>
      </c>
      <c r="CC27" s="31">
        <v>0.26229079497907948</v>
      </c>
      <c r="CD27" s="31">
        <v>8.3956589958158995E-2</v>
      </c>
      <c r="CE27" s="31">
        <v>6.5252353556485357E-2</v>
      </c>
      <c r="CF27" s="31">
        <v>0.5885002615062761</v>
      </c>
      <c r="CG27" s="64">
        <v>7.1333119278013321E-3</v>
      </c>
      <c r="CH27" s="65">
        <v>17</v>
      </c>
      <c r="CI27" s="17">
        <v>5.9463465243812061</v>
      </c>
      <c r="CJ27" s="17">
        <v>2.9353142857142855</v>
      </c>
      <c r="CK27" s="17">
        <v>1.6416118421052632</v>
      </c>
      <c r="CL27" s="17">
        <v>10.161079128569815</v>
      </c>
      <c r="CM27" s="17">
        <v>5.8693066267602934</v>
      </c>
    </row>
    <row r="28" spans="1:91" s="8" customFormat="1" ht="16.149999999999999" customHeight="1" x14ac:dyDescent="0.25">
      <c r="A28" s="6" t="s">
        <v>15</v>
      </c>
      <c r="B28" s="243" t="s">
        <v>29</v>
      </c>
      <c r="C28" s="22">
        <v>1</v>
      </c>
      <c r="D28" s="22">
        <v>0</v>
      </c>
      <c r="E28" s="22">
        <v>0</v>
      </c>
      <c r="F28" s="22">
        <v>3</v>
      </c>
      <c r="G28" s="22">
        <v>8</v>
      </c>
      <c r="H28" s="22">
        <v>3</v>
      </c>
      <c r="I28" s="22">
        <v>1</v>
      </c>
      <c r="J28" s="22">
        <v>3</v>
      </c>
      <c r="K28" s="22">
        <v>1</v>
      </c>
      <c r="L28" s="22">
        <v>6</v>
      </c>
      <c r="M28" s="22">
        <v>213</v>
      </c>
      <c r="N28" s="22">
        <v>6</v>
      </c>
      <c r="O28" s="27">
        <v>11</v>
      </c>
      <c r="P28" s="27">
        <v>224</v>
      </c>
      <c r="Q28" s="22">
        <v>10</v>
      </c>
      <c r="R28" s="22">
        <v>9</v>
      </c>
      <c r="S28" s="15">
        <v>3.5298270384751147E-3</v>
      </c>
      <c r="T28" s="16">
        <v>15</v>
      </c>
      <c r="U28" s="21">
        <v>0</v>
      </c>
      <c r="V28" s="21">
        <v>3.5714285714285712E-2</v>
      </c>
      <c r="W28" s="21">
        <v>1.3392857142857142E-2</v>
      </c>
      <c r="X28" s="21">
        <v>0.9508928571428571</v>
      </c>
      <c r="Y28" s="23">
        <v>2.1627884522545139E-2</v>
      </c>
      <c r="Z28" s="24">
        <v>9</v>
      </c>
      <c r="AA28" s="17"/>
      <c r="AB28" s="17">
        <v>2.6666666666666665</v>
      </c>
      <c r="AC28" s="17">
        <v>3</v>
      </c>
      <c r="AD28" s="17">
        <v>35.5</v>
      </c>
      <c r="AE28" s="20">
        <v>22.4</v>
      </c>
      <c r="AG28" s="50">
        <v>152</v>
      </c>
      <c r="AH28" s="50">
        <v>830</v>
      </c>
      <c r="AI28" s="50">
        <v>132</v>
      </c>
      <c r="AJ28" s="50">
        <v>123</v>
      </c>
      <c r="AK28" s="50">
        <v>278</v>
      </c>
      <c r="AL28" s="50">
        <v>106</v>
      </c>
      <c r="AM28" s="50">
        <v>48</v>
      </c>
      <c r="AN28" s="50">
        <v>107</v>
      </c>
      <c r="AO28" s="50">
        <v>48</v>
      </c>
      <c r="AP28" s="50">
        <v>176</v>
      </c>
      <c r="AQ28" s="50">
        <v>5617</v>
      </c>
      <c r="AR28" s="50">
        <v>146</v>
      </c>
      <c r="AS28" s="50">
        <v>499</v>
      </c>
      <c r="AT28" s="50">
        <v>6832</v>
      </c>
      <c r="AU28" s="50">
        <v>432</v>
      </c>
      <c r="AV28" s="50">
        <v>9</v>
      </c>
      <c r="AW28" s="18">
        <v>5.3230814727192079E-3</v>
      </c>
      <c r="AX28" s="19">
        <v>14</v>
      </c>
      <c r="AY28" s="21">
        <v>0.12148711943793911</v>
      </c>
      <c r="AZ28" s="21">
        <v>4.0690866510538638E-2</v>
      </c>
      <c r="BA28" s="21">
        <v>1.5661592505854801E-2</v>
      </c>
      <c r="BB28" s="21">
        <v>0.82216042154566749</v>
      </c>
      <c r="BC28" s="51">
        <v>2.44279176201373E-2</v>
      </c>
      <c r="BD28" s="52">
        <v>9</v>
      </c>
      <c r="BE28" s="20">
        <v>6.2878787878787881</v>
      </c>
      <c r="BF28" s="20">
        <v>2.6226415094339623</v>
      </c>
      <c r="BG28" s="20">
        <v>2.2291666666666665</v>
      </c>
      <c r="BH28" s="20">
        <v>38.472602739726028</v>
      </c>
      <c r="BI28" s="20">
        <f>AT28/AU28</f>
        <v>15.814814814814815</v>
      </c>
      <c r="BJ28" s="9"/>
      <c r="BK28" s="50">
        <v>13371</v>
      </c>
      <c r="BL28" s="50">
        <v>169960</v>
      </c>
      <c r="BM28" s="50">
        <v>11611</v>
      </c>
      <c r="BN28" s="50">
        <v>7438</v>
      </c>
      <c r="BO28" s="50">
        <v>20696</v>
      </c>
      <c r="BP28" s="50">
        <v>6742</v>
      </c>
      <c r="BQ28" s="50">
        <v>3954</v>
      </c>
      <c r="BR28" s="50">
        <v>7782</v>
      </c>
      <c r="BS28" s="50">
        <v>3894</v>
      </c>
      <c r="BT28" s="50">
        <v>14047</v>
      </c>
      <c r="BU28" s="50">
        <v>407509</v>
      </c>
      <c r="BV28" s="50">
        <v>12113</v>
      </c>
      <c r="BW28" s="50">
        <v>38810</v>
      </c>
      <c r="BX28" s="50">
        <v>605947</v>
      </c>
      <c r="BY28" s="50">
        <v>34360</v>
      </c>
      <c r="BZ28" s="63">
        <v>9</v>
      </c>
      <c r="CA28" s="18">
        <v>6.6791294505094195E-3</v>
      </c>
      <c r="CB28" s="19">
        <v>14</v>
      </c>
      <c r="CC28" s="31">
        <v>0.2804865772088978</v>
      </c>
      <c r="CD28" s="31">
        <v>3.4154802317694452E-2</v>
      </c>
      <c r="CE28" s="31">
        <v>1.2842707365495662E-2</v>
      </c>
      <c r="CF28" s="31">
        <v>0.67251591310791203</v>
      </c>
      <c r="CG28" s="64">
        <v>2.8258426795995252E-2</v>
      </c>
      <c r="CH28" s="65">
        <v>9</v>
      </c>
      <c r="CI28" s="17">
        <v>14.637843424338989</v>
      </c>
      <c r="CJ28" s="17">
        <v>3.0697122515574016</v>
      </c>
      <c r="CK28" s="17">
        <v>1.9984591679506933</v>
      </c>
      <c r="CL28" s="17">
        <v>33.642285148187895</v>
      </c>
      <c r="CM28" s="17">
        <v>17.635244470314319</v>
      </c>
    </row>
    <row r="29" spans="1:91" s="8" customFormat="1" ht="16.149999999999999" customHeight="1" x14ac:dyDescent="0.25">
      <c r="A29" s="6" t="s">
        <v>16</v>
      </c>
      <c r="B29" s="243" t="s">
        <v>84</v>
      </c>
      <c r="C29" s="22">
        <v>7</v>
      </c>
      <c r="D29" s="22">
        <v>13</v>
      </c>
      <c r="E29" s="22">
        <v>4</v>
      </c>
      <c r="F29" s="22">
        <v>12</v>
      </c>
      <c r="G29" s="22">
        <v>24</v>
      </c>
      <c r="H29" s="22">
        <v>11</v>
      </c>
      <c r="I29" s="22">
        <v>5</v>
      </c>
      <c r="J29" s="22">
        <v>8</v>
      </c>
      <c r="K29" s="22">
        <v>4</v>
      </c>
      <c r="L29" s="22">
        <v>2</v>
      </c>
      <c r="M29" s="22">
        <v>6</v>
      </c>
      <c r="N29" s="22">
        <v>2</v>
      </c>
      <c r="O29" s="27">
        <v>26</v>
      </c>
      <c r="P29" s="27">
        <v>51</v>
      </c>
      <c r="Q29" s="22">
        <v>21</v>
      </c>
      <c r="R29" s="22">
        <v>15</v>
      </c>
      <c r="S29" s="15">
        <v>7.4126367807977409E-3</v>
      </c>
      <c r="T29" s="16">
        <v>13</v>
      </c>
      <c r="U29" s="21">
        <v>0.25490196078431371</v>
      </c>
      <c r="V29" s="21">
        <v>0.47058823529411764</v>
      </c>
      <c r="W29" s="21">
        <v>0.15686274509803921</v>
      </c>
      <c r="X29" s="21">
        <v>0.11764705882352941</v>
      </c>
      <c r="Y29" s="23">
        <v>4.924205851115188E-3</v>
      </c>
      <c r="Z29" s="24">
        <v>15</v>
      </c>
      <c r="AA29" s="17">
        <v>3.25</v>
      </c>
      <c r="AB29" s="17">
        <v>2.1818181818181817</v>
      </c>
      <c r="AC29" s="17">
        <v>2</v>
      </c>
      <c r="AD29" s="17">
        <v>3</v>
      </c>
      <c r="AE29" s="20">
        <v>2.4285714285714284</v>
      </c>
      <c r="AG29" s="50">
        <v>359</v>
      </c>
      <c r="AH29" s="50">
        <v>1919</v>
      </c>
      <c r="AI29" s="50">
        <v>264</v>
      </c>
      <c r="AJ29" s="50">
        <v>201</v>
      </c>
      <c r="AK29" s="50">
        <v>532</v>
      </c>
      <c r="AL29" s="50">
        <v>165</v>
      </c>
      <c r="AM29" s="50">
        <v>275</v>
      </c>
      <c r="AN29" s="50">
        <v>420</v>
      </c>
      <c r="AO29" s="50">
        <v>268</v>
      </c>
      <c r="AP29" s="50">
        <v>120</v>
      </c>
      <c r="AQ29" s="50">
        <v>526</v>
      </c>
      <c r="AR29" s="50">
        <v>110</v>
      </c>
      <c r="AS29" s="50">
        <v>955</v>
      </c>
      <c r="AT29" s="50">
        <v>3397</v>
      </c>
      <c r="AU29" s="50">
        <v>807</v>
      </c>
      <c r="AV29" s="50">
        <v>15</v>
      </c>
      <c r="AW29" s="18">
        <v>9.943811917787964E-3</v>
      </c>
      <c r="AX29" s="19">
        <v>13</v>
      </c>
      <c r="AY29" s="21">
        <v>0.56491021489549598</v>
      </c>
      <c r="AZ29" s="21">
        <v>0.15660877244627613</v>
      </c>
      <c r="BA29" s="21">
        <v>0.12363850456284957</v>
      </c>
      <c r="BB29" s="21">
        <v>0.15484250809537828</v>
      </c>
      <c r="BC29" s="51">
        <v>1.2146024027459955E-2</v>
      </c>
      <c r="BD29" s="52">
        <v>15</v>
      </c>
      <c r="BE29" s="20">
        <v>7.2689393939393936</v>
      </c>
      <c r="BF29" s="20">
        <v>3.2242424242424241</v>
      </c>
      <c r="BG29" s="20">
        <v>1.5671641791044777</v>
      </c>
      <c r="BH29" s="20">
        <v>4.7818181818181822</v>
      </c>
      <c r="BI29" s="20">
        <f>AT29/AU29</f>
        <v>4.2094175960346965</v>
      </c>
      <c r="BJ29" s="9"/>
      <c r="BK29" s="50">
        <v>23957</v>
      </c>
      <c r="BL29" s="50">
        <v>97947</v>
      </c>
      <c r="BM29" s="50">
        <v>18719</v>
      </c>
      <c r="BN29" s="50">
        <v>12363</v>
      </c>
      <c r="BO29" s="50">
        <v>33401</v>
      </c>
      <c r="BP29" s="50">
        <v>10332</v>
      </c>
      <c r="BQ29" s="50">
        <v>23229</v>
      </c>
      <c r="BR29" s="50">
        <v>32377</v>
      </c>
      <c r="BS29" s="50">
        <v>22846</v>
      </c>
      <c r="BT29" s="50">
        <v>12313</v>
      </c>
      <c r="BU29" s="50">
        <v>40117</v>
      </c>
      <c r="BV29" s="50">
        <v>10934</v>
      </c>
      <c r="BW29" s="50">
        <v>71862</v>
      </c>
      <c r="BX29" s="50">
        <v>203842</v>
      </c>
      <c r="BY29" s="50">
        <v>62831</v>
      </c>
      <c r="BZ29" s="50">
        <v>15</v>
      </c>
      <c r="CA29" s="18">
        <v>1.22135152067799E-2</v>
      </c>
      <c r="CB29" s="19">
        <v>13</v>
      </c>
      <c r="CC29" s="31">
        <v>0.48050450839375597</v>
      </c>
      <c r="CD29" s="31">
        <v>0.16385730124311967</v>
      </c>
      <c r="CE29" s="31">
        <v>0.15883380265107289</v>
      </c>
      <c r="CF29" s="31">
        <v>0.1968043877120515</v>
      </c>
      <c r="CG29" s="64">
        <v>9.5062014251234249E-3</v>
      </c>
      <c r="CH29" s="65">
        <v>15</v>
      </c>
      <c r="CI29" s="17">
        <v>5.2324910518724295</v>
      </c>
      <c r="CJ29" s="17">
        <v>3.2327719705768487</v>
      </c>
      <c r="CK29" s="17">
        <v>1.4171846275059092</v>
      </c>
      <c r="CL29" s="17">
        <v>3.6690140845070425</v>
      </c>
      <c r="CM29" s="17">
        <v>3.2442902388948132</v>
      </c>
    </row>
    <row r="30" spans="1:91" s="8" customFormat="1" ht="16.149999999999999" customHeight="1" x14ac:dyDescent="0.25">
      <c r="A30" s="6" t="s">
        <v>17</v>
      </c>
      <c r="B30" s="243" t="s">
        <v>31</v>
      </c>
      <c r="C30" s="22">
        <v>5</v>
      </c>
      <c r="D30" s="22">
        <v>91</v>
      </c>
      <c r="E30" s="22">
        <v>5</v>
      </c>
      <c r="F30" s="22">
        <v>23</v>
      </c>
      <c r="G30" s="22">
        <v>44</v>
      </c>
      <c r="H30" s="22">
        <v>19</v>
      </c>
      <c r="I30" s="22">
        <v>91</v>
      </c>
      <c r="J30" s="22">
        <v>124</v>
      </c>
      <c r="K30" s="22">
        <v>90</v>
      </c>
      <c r="L30" s="22">
        <v>1</v>
      </c>
      <c r="M30" s="22">
        <v>0</v>
      </c>
      <c r="N30" s="22">
        <v>1</v>
      </c>
      <c r="O30" s="27">
        <v>120</v>
      </c>
      <c r="P30" s="27">
        <v>259</v>
      </c>
      <c r="Q30" s="22">
        <v>115</v>
      </c>
      <c r="R30" s="22">
        <v>8</v>
      </c>
      <c r="S30" s="15">
        <v>4.0593010942463821E-2</v>
      </c>
      <c r="T30" s="16">
        <v>6</v>
      </c>
      <c r="U30" s="21">
        <v>0.35135135135135137</v>
      </c>
      <c r="V30" s="21">
        <v>0.16988416988416988</v>
      </c>
      <c r="W30" s="21">
        <v>0.47876447876447875</v>
      </c>
      <c r="X30" s="21">
        <v>0</v>
      </c>
      <c r="Y30" s="23">
        <v>2.5007241479192817E-2</v>
      </c>
      <c r="Z30" s="24">
        <v>8</v>
      </c>
      <c r="AA30" s="17">
        <v>18.2</v>
      </c>
      <c r="AB30" s="17">
        <v>2.3157894736842106</v>
      </c>
      <c r="AC30" s="17">
        <v>1.3777777777777778</v>
      </c>
      <c r="AD30" s="17">
        <v>0</v>
      </c>
      <c r="AE30" s="20">
        <v>2.2521739130434781</v>
      </c>
      <c r="AG30" s="50">
        <v>218</v>
      </c>
      <c r="AH30" s="50">
        <v>2193</v>
      </c>
      <c r="AI30" s="50">
        <v>158</v>
      </c>
      <c r="AJ30" s="50">
        <v>813</v>
      </c>
      <c r="AK30" s="50">
        <v>2268</v>
      </c>
      <c r="AL30" s="50">
        <v>723</v>
      </c>
      <c r="AM30" s="50">
        <v>2827</v>
      </c>
      <c r="AN30" s="50">
        <v>4411</v>
      </c>
      <c r="AO30" s="50">
        <v>2808</v>
      </c>
      <c r="AP30" s="50">
        <v>25</v>
      </c>
      <c r="AQ30" s="50">
        <v>233</v>
      </c>
      <c r="AR30" s="50">
        <v>15</v>
      </c>
      <c r="AS30" s="50">
        <v>3883</v>
      </c>
      <c r="AT30" s="50">
        <v>9105</v>
      </c>
      <c r="AU30" s="50">
        <v>3704</v>
      </c>
      <c r="AV30" s="50">
        <v>8</v>
      </c>
      <c r="AW30" s="18">
        <v>4.5640494849425797E-2</v>
      </c>
      <c r="AX30" s="19">
        <v>6</v>
      </c>
      <c r="AY30" s="21">
        <v>0.24085667215815487</v>
      </c>
      <c r="AZ30" s="21">
        <v>0.24909390444810545</v>
      </c>
      <c r="BA30" s="21">
        <v>0.48445908841295993</v>
      </c>
      <c r="BB30" s="21">
        <v>2.559033498077979E-2</v>
      </c>
      <c r="BC30" s="51">
        <v>3.2555062929061782E-2</v>
      </c>
      <c r="BD30" s="52">
        <v>8</v>
      </c>
      <c r="BE30" s="20">
        <v>13.879746835443038</v>
      </c>
      <c r="BF30" s="20">
        <v>3.1369294605809128</v>
      </c>
      <c r="BG30" s="20">
        <v>1.5708689458689458</v>
      </c>
      <c r="BH30" s="20">
        <v>15.533333333333333</v>
      </c>
      <c r="BI30" s="20">
        <f>AT30/AU30</f>
        <v>2.4581533477321815</v>
      </c>
      <c r="BJ30" s="9"/>
      <c r="BK30" s="50">
        <v>16642</v>
      </c>
      <c r="BL30" s="50">
        <v>94574</v>
      </c>
      <c r="BM30" s="50">
        <v>12841</v>
      </c>
      <c r="BN30" s="50">
        <v>36048</v>
      </c>
      <c r="BO30" s="50">
        <v>96358</v>
      </c>
      <c r="BP30" s="50">
        <v>32303</v>
      </c>
      <c r="BQ30" s="50">
        <v>177531</v>
      </c>
      <c r="BR30" s="50">
        <v>265469</v>
      </c>
      <c r="BS30" s="50">
        <v>176359</v>
      </c>
      <c r="BT30" s="50">
        <v>5022</v>
      </c>
      <c r="BU30" s="50">
        <v>138930</v>
      </c>
      <c r="BV30" s="50">
        <v>3893</v>
      </c>
      <c r="BW30" s="50">
        <v>235243</v>
      </c>
      <c r="BX30" s="50">
        <v>595331</v>
      </c>
      <c r="BY30" s="50">
        <v>225396</v>
      </c>
      <c r="BZ30" s="50">
        <v>10</v>
      </c>
      <c r="CA30" s="18">
        <v>4.3814000629424366E-2</v>
      </c>
      <c r="CB30" s="19">
        <v>7</v>
      </c>
      <c r="CC30" s="31">
        <v>0.15885952520530597</v>
      </c>
      <c r="CD30" s="31">
        <v>0.16185617748781769</v>
      </c>
      <c r="CE30" s="31">
        <v>0.44591832106844764</v>
      </c>
      <c r="CF30" s="31">
        <v>0.2333659762384287</v>
      </c>
      <c r="CG30" s="64">
        <v>2.7763348086361762E-2</v>
      </c>
      <c r="CH30" s="65">
        <v>10</v>
      </c>
      <c r="CI30" s="17">
        <v>7.3650027256444206</v>
      </c>
      <c r="CJ30" s="17">
        <v>2.9829427607342973</v>
      </c>
      <c r="CK30" s="17">
        <v>1.5052761696312635</v>
      </c>
      <c r="CL30" s="17">
        <v>35.687130747495502</v>
      </c>
      <c r="CM30" s="17">
        <v>2.6412669257662071</v>
      </c>
    </row>
    <row r="31" spans="1:91" s="8" customFormat="1" ht="16.149999999999999" customHeight="1" x14ac:dyDescent="0.25">
      <c r="A31" s="6" t="s">
        <v>36</v>
      </c>
      <c r="B31" s="244" t="s">
        <v>87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7"/>
      <c r="P31" s="27"/>
      <c r="Q31" s="22"/>
      <c r="R31" s="22"/>
      <c r="S31" s="15"/>
      <c r="T31" s="16"/>
      <c r="U31" s="21"/>
      <c r="V31" s="21"/>
      <c r="W31" s="21"/>
      <c r="X31" s="21"/>
      <c r="Y31" s="23"/>
      <c r="Z31" s="24"/>
      <c r="AA31" s="17"/>
      <c r="AB31" s="17"/>
      <c r="AC31" s="17"/>
      <c r="AD31" s="17"/>
      <c r="AE31" s="17"/>
      <c r="AG31" s="50"/>
      <c r="AH31" s="50"/>
      <c r="AI31" s="50"/>
      <c r="AJ31" s="50"/>
      <c r="AK31" s="50"/>
      <c r="AL31" s="50"/>
      <c r="AM31" s="50">
        <v>2</v>
      </c>
      <c r="AN31" s="86">
        <v>1</v>
      </c>
      <c r="AO31" s="50">
        <v>2</v>
      </c>
      <c r="AP31" s="50"/>
      <c r="AQ31" s="50"/>
      <c r="AR31" s="50"/>
      <c r="AS31" s="50">
        <v>2</v>
      </c>
      <c r="AT31" s="50">
        <v>1</v>
      </c>
      <c r="AU31" s="50">
        <v>2</v>
      </c>
      <c r="AV31" s="50">
        <v>21</v>
      </c>
      <c r="AW31" s="18">
        <v>2.4643895707033369E-5</v>
      </c>
      <c r="AX31" s="19">
        <v>20</v>
      </c>
      <c r="AY31" s="21">
        <v>0</v>
      </c>
      <c r="AZ31" s="21">
        <v>0</v>
      </c>
      <c r="BA31" s="21">
        <v>1</v>
      </c>
      <c r="BB31" s="21">
        <v>0</v>
      </c>
      <c r="BC31" s="51">
        <v>3.5755148741418766E-6</v>
      </c>
      <c r="BD31" s="52">
        <v>21</v>
      </c>
      <c r="BE31" s="85">
        <v>0</v>
      </c>
      <c r="BF31" s="85">
        <v>0</v>
      </c>
      <c r="BG31" s="20">
        <v>0.5</v>
      </c>
      <c r="BH31" s="85">
        <v>0</v>
      </c>
      <c r="BI31" s="20">
        <f>AT31/AU31</f>
        <v>0.5</v>
      </c>
      <c r="BJ31" s="9"/>
      <c r="BK31" s="50">
        <v>2</v>
      </c>
      <c r="BL31" s="50">
        <v>1</v>
      </c>
      <c r="BM31" s="50">
        <v>2</v>
      </c>
      <c r="BN31" s="50">
        <v>2</v>
      </c>
      <c r="BO31" s="50">
        <v>4</v>
      </c>
      <c r="BP31" s="50">
        <v>1</v>
      </c>
      <c r="BQ31" s="50">
        <v>11</v>
      </c>
      <c r="BR31" s="86">
        <v>8</v>
      </c>
      <c r="BS31" s="50">
        <v>11</v>
      </c>
      <c r="BT31" s="50">
        <v>9</v>
      </c>
      <c r="BU31" s="50">
        <v>40</v>
      </c>
      <c r="BV31" s="50">
        <v>6</v>
      </c>
      <c r="BW31" s="50">
        <v>24</v>
      </c>
      <c r="BX31" s="50">
        <v>53</v>
      </c>
      <c r="BY31" s="50">
        <v>20</v>
      </c>
      <c r="BZ31" s="50">
        <v>21</v>
      </c>
      <c r="CA31" s="18">
        <v>3.8877354193884865E-6</v>
      </c>
      <c r="CB31" s="19">
        <v>21</v>
      </c>
      <c r="CC31" s="31">
        <v>1.8867924528301886E-2</v>
      </c>
      <c r="CD31" s="31">
        <v>7.5471698113207544E-2</v>
      </c>
      <c r="CE31" s="31">
        <v>0.15094339622641509</v>
      </c>
      <c r="CF31" s="31">
        <v>0.75471698113207553</v>
      </c>
      <c r="CG31" s="64">
        <v>2.47166273648974E-6</v>
      </c>
      <c r="CH31" s="65">
        <v>21</v>
      </c>
      <c r="CI31" s="17">
        <v>0.5</v>
      </c>
      <c r="CJ31" s="17">
        <v>4</v>
      </c>
      <c r="CK31" s="17">
        <v>0.72727272727272729</v>
      </c>
      <c r="CL31" s="17">
        <v>6.666666666666667</v>
      </c>
      <c r="CM31" s="17">
        <v>2.65</v>
      </c>
    </row>
    <row r="32" spans="1:91" s="8" customFormat="1" ht="16.149999999999999" customHeight="1" x14ac:dyDescent="0.25">
      <c r="A32" s="6" t="s">
        <v>37</v>
      </c>
      <c r="B32" s="244" t="s">
        <v>38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7"/>
      <c r="P32" s="27"/>
      <c r="Q32" s="22"/>
      <c r="R32" s="22"/>
      <c r="S32" s="15"/>
      <c r="T32" s="16"/>
      <c r="U32" s="21"/>
      <c r="V32" s="21"/>
      <c r="W32" s="21"/>
      <c r="X32" s="21"/>
      <c r="Y32" s="23"/>
      <c r="Z32" s="24"/>
      <c r="AA32" s="17"/>
      <c r="AB32" s="17"/>
      <c r="AC32" s="17"/>
      <c r="AD32" s="17"/>
      <c r="AE32" s="17"/>
      <c r="AG32" s="50"/>
      <c r="AH32" s="50"/>
      <c r="AI32" s="50"/>
      <c r="AJ32" s="50"/>
      <c r="AK32" s="50"/>
      <c r="AL32" s="50"/>
      <c r="AM32" s="50"/>
      <c r="AN32" s="87"/>
      <c r="AO32" s="50"/>
      <c r="AP32" s="50"/>
      <c r="AQ32" s="50"/>
      <c r="AR32" s="50"/>
      <c r="AS32" s="50"/>
      <c r="AT32" s="50"/>
      <c r="AU32" s="50"/>
      <c r="AV32" s="50"/>
      <c r="AW32" s="18"/>
      <c r="AX32" s="19"/>
      <c r="AY32" s="21"/>
      <c r="AZ32" s="21"/>
      <c r="BA32" s="21"/>
      <c r="BB32" s="21"/>
      <c r="BC32" s="51"/>
      <c r="BD32" s="52"/>
      <c r="BE32" s="20"/>
      <c r="BF32" s="20"/>
      <c r="BG32" s="20"/>
      <c r="BH32" s="20"/>
      <c r="BI32" s="20"/>
      <c r="BJ32" s="9"/>
      <c r="BK32" s="50">
        <v>2</v>
      </c>
      <c r="BL32" s="50">
        <v>1</v>
      </c>
      <c r="BM32" s="50">
        <v>2</v>
      </c>
      <c r="BN32" s="50">
        <v>1</v>
      </c>
      <c r="BO32" s="50">
        <v>1</v>
      </c>
      <c r="BP32" s="50">
        <v>0</v>
      </c>
      <c r="BQ32" s="50">
        <v>1</v>
      </c>
      <c r="BR32" s="87">
        <v>0</v>
      </c>
      <c r="BS32" s="50">
        <v>1</v>
      </c>
      <c r="BT32" s="50">
        <v>5</v>
      </c>
      <c r="BU32" s="50">
        <v>0</v>
      </c>
      <c r="BV32" s="50">
        <v>3</v>
      </c>
      <c r="BW32" s="50">
        <v>9</v>
      </c>
      <c r="BX32" s="50">
        <v>2</v>
      </c>
      <c r="BY32" s="50">
        <v>6</v>
      </c>
      <c r="BZ32" s="50">
        <v>22</v>
      </c>
      <c r="CA32" s="18">
        <v>1.166320625816546E-6</v>
      </c>
      <c r="CB32" s="19">
        <v>22</v>
      </c>
      <c r="CC32" s="31">
        <v>0.5</v>
      </c>
      <c r="CD32" s="31">
        <v>0.5</v>
      </c>
      <c r="CE32" s="31">
        <v>0</v>
      </c>
      <c r="CF32" s="31">
        <v>0</v>
      </c>
      <c r="CG32" s="64">
        <v>9.3270291943009057E-8</v>
      </c>
      <c r="CH32" s="65">
        <v>22</v>
      </c>
      <c r="CI32" s="17">
        <v>0.5</v>
      </c>
      <c r="CJ32" s="17">
        <v>0</v>
      </c>
      <c r="CK32" s="17">
        <v>0</v>
      </c>
      <c r="CL32" s="17">
        <v>0</v>
      </c>
      <c r="CM32" s="17">
        <v>0.33333333333333331</v>
      </c>
    </row>
    <row r="33" spans="1:91" s="8" customFormat="1" ht="16.149999999999999" customHeight="1" x14ac:dyDescent="0.25">
      <c r="A33" s="6" t="s">
        <v>33</v>
      </c>
      <c r="B33" s="243" t="s">
        <v>32</v>
      </c>
      <c r="C33" s="22">
        <v>112</v>
      </c>
      <c r="D33" s="22">
        <v>269</v>
      </c>
      <c r="E33" s="22">
        <v>1</v>
      </c>
      <c r="F33" s="22">
        <v>75</v>
      </c>
      <c r="G33" s="22">
        <v>44</v>
      </c>
      <c r="H33" s="22">
        <v>0</v>
      </c>
      <c r="I33" s="22">
        <v>24</v>
      </c>
      <c r="J33" s="22">
        <v>4</v>
      </c>
      <c r="K33" s="22">
        <v>0</v>
      </c>
      <c r="L33" s="22">
        <v>19</v>
      </c>
      <c r="M33" s="22">
        <v>63</v>
      </c>
      <c r="N33" s="22">
        <v>2</v>
      </c>
      <c r="O33" s="27">
        <v>230</v>
      </c>
      <c r="P33" s="27">
        <v>380</v>
      </c>
      <c r="Q33" s="22">
        <v>3</v>
      </c>
      <c r="R33" s="22">
        <v>7</v>
      </c>
      <c r="S33" s="15">
        <v>1.0589481115425344E-3</v>
      </c>
      <c r="T33" s="16">
        <v>18</v>
      </c>
      <c r="U33" s="21">
        <v>0.70789473684210524</v>
      </c>
      <c r="V33" s="21">
        <v>0.11578947368421053</v>
      </c>
      <c r="W33" s="21">
        <v>1.0526315789473684E-2</v>
      </c>
      <c r="X33" s="21">
        <v>0.16578947368421051</v>
      </c>
      <c r="Y33" s="23">
        <v>3.6690161243603359E-2</v>
      </c>
      <c r="Z33" s="24">
        <v>7</v>
      </c>
      <c r="AA33" s="20">
        <v>269</v>
      </c>
      <c r="AB33" s="20"/>
      <c r="AC33" s="20"/>
      <c r="AD33" s="20">
        <v>31.5</v>
      </c>
      <c r="AE33" s="20">
        <v>126.66666666666667</v>
      </c>
      <c r="AG33" s="50">
        <v>3113</v>
      </c>
      <c r="AH33" s="50">
        <v>3397</v>
      </c>
      <c r="AI33" s="50">
        <v>42</v>
      </c>
      <c r="AJ33" s="50">
        <v>1733</v>
      </c>
      <c r="AK33" s="50">
        <v>1354</v>
      </c>
      <c r="AL33" s="50">
        <v>13</v>
      </c>
      <c r="AM33" s="50">
        <v>681</v>
      </c>
      <c r="AN33" s="50">
        <v>166</v>
      </c>
      <c r="AO33" s="50">
        <v>14</v>
      </c>
      <c r="AP33" s="50">
        <v>407</v>
      </c>
      <c r="AQ33" s="50">
        <v>524</v>
      </c>
      <c r="AR33" s="50">
        <v>24</v>
      </c>
      <c r="AS33" s="50">
        <v>5934</v>
      </c>
      <c r="AT33" s="50">
        <v>5441</v>
      </c>
      <c r="AU33" s="50">
        <v>93</v>
      </c>
      <c r="AV33" s="50">
        <v>12</v>
      </c>
      <c r="AW33" s="18">
        <v>1.1459411503770517E-3</v>
      </c>
      <c r="AX33" s="19">
        <v>18</v>
      </c>
      <c r="AY33" s="21">
        <v>0.62433376217607062</v>
      </c>
      <c r="AZ33" s="21">
        <v>0.24885131409667341</v>
      </c>
      <c r="BA33" s="21">
        <v>3.0509097592354345E-2</v>
      </c>
      <c r="BB33" s="21">
        <v>9.630582613490167E-2</v>
      </c>
      <c r="BC33" s="51">
        <v>1.945437643020595E-2</v>
      </c>
      <c r="BD33" s="52">
        <v>12</v>
      </c>
      <c r="BE33" s="20">
        <v>80.88095238095238</v>
      </c>
      <c r="BF33" s="20">
        <v>104.15384615384616</v>
      </c>
      <c r="BG33" s="20">
        <v>11.857142857142858</v>
      </c>
      <c r="BH33" s="20">
        <v>21.833333333333332</v>
      </c>
      <c r="BI33" s="20">
        <f>AT33/AU33</f>
        <v>58.505376344086024</v>
      </c>
      <c r="BJ33" s="9"/>
      <c r="BK33" s="50">
        <v>215764</v>
      </c>
      <c r="BL33" s="50">
        <v>245896</v>
      </c>
      <c r="BM33" s="50">
        <v>869</v>
      </c>
      <c r="BN33" s="50">
        <v>85134</v>
      </c>
      <c r="BO33" s="50">
        <v>104655</v>
      </c>
      <c r="BP33" s="50">
        <v>398</v>
      </c>
      <c r="BQ33" s="50">
        <v>56209</v>
      </c>
      <c r="BR33" s="50">
        <v>12198</v>
      </c>
      <c r="BS33" s="50">
        <v>992</v>
      </c>
      <c r="BT33" s="50">
        <v>35635</v>
      </c>
      <c r="BU33" s="50">
        <v>86596</v>
      </c>
      <c r="BV33" s="50">
        <v>413</v>
      </c>
      <c r="BW33" s="50">
        <v>392742</v>
      </c>
      <c r="BX33" s="50">
        <v>449345</v>
      </c>
      <c r="BY33" s="50">
        <v>2672</v>
      </c>
      <c r="BZ33" s="63">
        <v>13</v>
      </c>
      <c r="CA33" s="18">
        <v>5.1940145203030182E-4</v>
      </c>
      <c r="CB33" s="19">
        <v>19</v>
      </c>
      <c r="CC33" s="31">
        <v>0.54723208225305719</v>
      </c>
      <c r="CD33" s="31">
        <v>0.23290567381410721</v>
      </c>
      <c r="CE33" s="31">
        <v>2.7146179438961155E-2</v>
      </c>
      <c r="CF33" s="31">
        <v>0.19271606449387441</v>
      </c>
      <c r="CG33" s="64">
        <v>2.0955269666565701E-2</v>
      </c>
      <c r="CH33" s="65">
        <v>13</v>
      </c>
      <c r="CI33" s="20">
        <v>282.96432681242806</v>
      </c>
      <c r="CJ33" s="20">
        <v>262.95226130653265</v>
      </c>
      <c r="CK33" s="20">
        <v>12.296370967741936</v>
      </c>
      <c r="CL33" s="20">
        <v>209.67554479418885</v>
      </c>
      <c r="CM33" s="20">
        <v>168.16803892215569</v>
      </c>
    </row>
    <row r="34" spans="1:91" s="8" customFormat="1" ht="15" x14ac:dyDescent="0.25">
      <c r="A34" s="10"/>
      <c r="B34" s="11"/>
      <c r="AF34" s="9"/>
      <c r="BJ34" s="9"/>
    </row>
    <row r="35" spans="1:91" s="8" customFormat="1" ht="15" x14ac:dyDescent="0.25">
      <c r="A35" s="10"/>
      <c r="B35" s="12"/>
      <c r="AF35" s="9"/>
      <c r="BJ35" s="9"/>
    </row>
  </sheetData>
  <sortState ref="A12:CN33">
    <sortCondition ref="A12:A33"/>
  </sortState>
  <mergeCells count="43">
    <mergeCell ref="BK8:BZ8"/>
    <mergeCell ref="CA9:CB9"/>
    <mergeCell ref="CC9:CF9"/>
    <mergeCell ref="CG9:CH9"/>
    <mergeCell ref="CI9:CM9"/>
    <mergeCell ref="CA8:CM8"/>
    <mergeCell ref="BK9:BM9"/>
    <mergeCell ref="BN9:BP9"/>
    <mergeCell ref="BQ9:BS9"/>
    <mergeCell ref="BT9:BV9"/>
    <mergeCell ref="BW9:BZ9"/>
    <mergeCell ref="C8:R8"/>
    <mergeCell ref="A6:C6"/>
    <mergeCell ref="L9:N9"/>
    <mergeCell ref="S8:AE8"/>
    <mergeCell ref="D6:K6"/>
    <mergeCell ref="S9:T9"/>
    <mergeCell ref="AA9:AE9"/>
    <mergeCell ref="U9:X9"/>
    <mergeCell ref="Y9:Z9"/>
    <mergeCell ref="O9:R9"/>
    <mergeCell ref="C9:E9"/>
    <mergeCell ref="F9:H9"/>
    <mergeCell ref="I9:K9"/>
    <mergeCell ref="I1:K1"/>
    <mergeCell ref="A2:K2"/>
    <mergeCell ref="A3:K3"/>
    <mergeCell ref="A4:K4"/>
    <mergeCell ref="A7:K7"/>
    <mergeCell ref="A1:D1"/>
    <mergeCell ref="F1:H1"/>
    <mergeCell ref="A5:K5"/>
    <mergeCell ref="AY9:BB9"/>
    <mergeCell ref="BE9:BI9"/>
    <mergeCell ref="AG8:AV8"/>
    <mergeCell ref="AW8:BI8"/>
    <mergeCell ref="AP9:AR9"/>
    <mergeCell ref="AS9:AV9"/>
    <mergeCell ref="AW9:AX9"/>
    <mergeCell ref="BC9:BD9"/>
    <mergeCell ref="AG9:AI9"/>
    <mergeCell ref="AJ9:AL9"/>
    <mergeCell ref="AM9:AO9"/>
  </mergeCells>
  <hyperlinks>
    <hyperlink ref="A1" r:id="rId1"/>
  </hyperlinks>
  <pageMargins left="0.75" right="0.75" top="1" bottom="1" header="0.5" footer="0.5"/>
  <pageSetup orientation="portrait" horizontalDpi="300" verticalDpi="300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85"/>
  <sheetViews>
    <sheetView showGridLines="0" zoomScale="110" zoomScaleNormal="110" workbookViewId="0">
      <selection activeCell="R183" sqref="R183"/>
    </sheetView>
  </sheetViews>
  <sheetFormatPr defaultColWidth="9.140625" defaultRowHeight="12.75" x14ac:dyDescent="0.2"/>
  <cols>
    <col min="1" max="1" width="5.7109375" style="236" customWidth="1"/>
    <col min="2" max="2" width="12.7109375" style="237" bestFit="1" customWidth="1"/>
    <col min="3" max="3" width="13.7109375" style="238" customWidth="1"/>
    <col min="4" max="4" width="56.85546875" style="239" customWidth="1"/>
    <col min="5" max="5" width="12.42578125" style="236" customWidth="1"/>
    <col min="6" max="6" width="15.85546875" style="236" customWidth="1"/>
    <col min="7" max="7" width="8.85546875" style="236" customWidth="1"/>
    <col min="8" max="8" width="21" style="236" customWidth="1"/>
    <col min="9" max="9" width="10.85546875" style="236" customWidth="1"/>
    <col min="10" max="11" width="10.28515625" style="236" bestFit="1" customWidth="1"/>
    <col min="12" max="13" width="13" style="236" customWidth="1"/>
    <col min="14" max="15" width="14.28515625" style="236" bestFit="1" customWidth="1"/>
    <col min="16" max="18" width="12" style="236" customWidth="1"/>
    <col min="19" max="19" width="21.28515625" style="236" customWidth="1"/>
    <col min="20" max="20" width="8" style="238" customWidth="1"/>
    <col min="21" max="21" width="9.28515625" style="238" customWidth="1"/>
    <col min="22" max="22" width="11.28515625" style="137" customWidth="1"/>
    <col min="23" max="27" width="9.140625" style="236" customWidth="1"/>
    <col min="28" max="31" width="15.42578125" style="236" customWidth="1"/>
    <col min="32" max="35" width="14.28515625" style="236" customWidth="1"/>
    <col min="36" max="36" width="9.140625" style="241" customWidth="1"/>
    <col min="37" max="37" width="10.42578125" style="236" customWidth="1"/>
    <col min="38" max="38" width="10.140625" style="236" bestFit="1" customWidth="1"/>
    <col min="39" max="39" width="14.42578125" style="236" customWidth="1"/>
    <col min="40" max="40" width="11.7109375" style="236" customWidth="1"/>
    <col min="41" max="41" width="12.28515625" style="236" customWidth="1"/>
    <col min="42" max="45" width="9.140625" style="236" customWidth="1"/>
    <col min="46" max="47" width="14.28515625" style="236" bestFit="1" customWidth="1"/>
    <col min="48" max="51" width="12.28515625" style="236" customWidth="1"/>
    <col min="52" max="16384" width="9.140625" style="137"/>
  </cols>
  <sheetData>
    <row r="1" spans="1:52" s="116" customFormat="1" ht="27.75" customHeight="1" x14ac:dyDescent="0.25">
      <c r="A1" s="407" t="s">
        <v>44</v>
      </c>
      <c r="B1" s="407"/>
      <c r="C1" s="407"/>
      <c r="D1" s="407"/>
      <c r="E1" s="349" t="s">
        <v>45</v>
      </c>
      <c r="F1" s="446" t="s">
        <v>49</v>
      </c>
      <c r="G1" s="446"/>
      <c r="H1" s="446"/>
      <c r="I1" s="383" t="s">
        <v>66</v>
      </c>
      <c r="J1" s="383"/>
      <c r="K1" s="383"/>
      <c r="L1" s="119"/>
      <c r="M1" s="119"/>
      <c r="N1" s="119"/>
      <c r="O1" s="119"/>
      <c r="P1" s="119"/>
    </row>
    <row r="2" spans="1:52" s="118" customFormat="1" ht="15" customHeight="1" x14ac:dyDescent="0.3">
      <c r="A2" s="384" t="s">
        <v>158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119"/>
      <c r="M2" s="119"/>
      <c r="N2" s="119"/>
      <c r="O2" s="119"/>
      <c r="P2" s="119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</row>
    <row r="3" spans="1:52" s="118" customFormat="1" ht="15" customHeight="1" x14ac:dyDescent="0.25">
      <c r="A3" s="385" t="s">
        <v>57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119"/>
      <c r="M3" s="119"/>
      <c r="N3" s="119"/>
      <c r="O3" s="119"/>
      <c r="P3" s="119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</row>
    <row r="4" spans="1:52" s="120" customFormat="1" ht="20.25" customHeight="1" x14ac:dyDescent="0.35">
      <c r="A4" s="386" t="s">
        <v>78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</row>
    <row r="5" spans="1:52" s="334" customFormat="1" ht="15" x14ac:dyDescent="0.25">
      <c r="A5" s="356" t="s">
        <v>80</v>
      </c>
      <c r="B5" s="357"/>
      <c r="C5" s="357"/>
      <c r="D5" s="357"/>
      <c r="E5" s="357"/>
      <c r="F5" s="357"/>
      <c r="G5" s="357"/>
      <c r="H5" s="357"/>
      <c r="I5" s="357"/>
      <c r="J5" s="357"/>
      <c r="K5" s="358"/>
      <c r="L5" s="131"/>
      <c r="M5" s="131"/>
      <c r="N5" s="131"/>
      <c r="O5" s="131"/>
      <c r="P5" s="131"/>
      <c r="Q5" s="131"/>
      <c r="R5" s="132"/>
      <c r="S5" s="131"/>
      <c r="T5" s="131"/>
      <c r="U5" s="131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</row>
    <row r="6" spans="1:52" s="49" customFormat="1" ht="15" customHeight="1" x14ac:dyDescent="0.25">
      <c r="A6" s="387" t="s">
        <v>48</v>
      </c>
      <c r="B6" s="387"/>
      <c r="C6" s="387"/>
      <c r="D6" s="388" t="s">
        <v>46</v>
      </c>
      <c r="E6" s="388"/>
      <c r="F6" s="388"/>
      <c r="G6" s="388"/>
      <c r="H6" s="388"/>
      <c r="I6" s="388"/>
      <c r="J6" s="388"/>
      <c r="K6" s="38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</row>
    <row r="7" spans="1:52" s="120" customFormat="1" ht="15" customHeight="1" x14ac:dyDescent="0.25">
      <c r="A7" s="387" t="s">
        <v>47</v>
      </c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</row>
    <row r="8" spans="1:52" s="93" customFormat="1" ht="14.45" customHeight="1" x14ac:dyDescent="0.25">
      <c r="A8" s="443" t="s">
        <v>103</v>
      </c>
      <c r="B8" s="444"/>
      <c r="C8" s="444"/>
      <c r="D8" s="445"/>
      <c r="E8" s="440" t="s">
        <v>91</v>
      </c>
      <c r="F8" s="441"/>
      <c r="G8" s="441"/>
      <c r="H8" s="441"/>
      <c r="I8" s="441"/>
      <c r="J8" s="441"/>
      <c r="K8" s="441"/>
      <c r="L8" s="441"/>
      <c r="M8" s="441"/>
      <c r="N8" s="441"/>
      <c r="O8" s="441"/>
      <c r="P8" s="441"/>
      <c r="Q8" s="441"/>
      <c r="R8" s="441"/>
      <c r="S8" s="442"/>
      <c r="T8" s="7"/>
      <c r="U8" s="424" t="s">
        <v>99</v>
      </c>
      <c r="V8" s="425"/>
      <c r="W8" s="425"/>
      <c r="X8" s="425"/>
      <c r="Y8" s="425"/>
      <c r="Z8" s="425"/>
      <c r="AA8" s="425"/>
      <c r="AB8" s="425"/>
      <c r="AC8" s="425"/>
      <c r="AD8" s="425"/>
      <c r="AE8" s="425"/>
      <c r="AF8" s="425"/>
      <c r="AG8" s="425"/>
      <c r="AH8" s="425"/>
      <c r="AI8" s="426"/>
      <c r="AJ8" s="305"/>
      <c r="AK8" s="447" t="s">
        <v>100</v>
      </c>
      <c r="AL8" s="448"/>
      <c r="AM8" s="448"/>
      <c r="AN8" s="448"/>
      <c r="AO8" s="448"/>
      <c r="AP8" s="448"/>
      <c r="AQ8" s="448"/>
      <c r="AR8" s="448"/>
      <c r="AS8" s="448"/>
      <c r="AT8" s="448"/>
      <c r="AU8" s="448"/>
      <c r="AV8" s="448"/>
      <c r="AW8" s="448"/>
      <c r="AX8" s="448"/>
      <c r="AY8" s="449"/>
    </row>
    <row r="9" spans="1:52" s="307" customFormat="1" ht="14.45" customHeight="1" x14ac:dyDescent="0.25">
      <c r="A9" s="421"/>
      <c r="B9" s="422"/>
      <c r="C9" s="422"/>
      <c r="D9" s="423"/>
      <c r="E9" s="427" t="s">
        <v>54</v>
      </c>
      <c r="F9" s="428"/>
      <c r="G9" s="429"/>
      <c r="H9" s="430" t="s">
        <v>58</v>
      </c>
      <c r="I9" s="431"/>
      <c r="J9" s="432" t="s">
        <v>56</v>
      </c>
      <c r="K9" s="433"/>
      <c r="L9" s="437" t="s">
        <v>95</v>
      </c>
      <c r="M9" s="438"/>
      <c r="N9" s="438"/>
      <c r="O9" s="439"/>
      <c r="P9" s="434" t="s">
        <v>59</v>
      </c>
      <c r="Q9" s="435"/>
      <c r="R9" s="435"/>
      <c r="S9" s="436"/>
      <c r="T9" s="7"/>
      <c r="U9" s="427" t="s">
        <v>54</v>
      </c>
      <c r="V9" s="428"/>
      <c r="W9" s="429"/>
      <c r="X9" s="430" t="s">
        <v>58</v>
      </c>
      <c r="Y9" s="431"/>
      <c r="Z9" s="432" t="s">
        <v>56</v>
      </c>
      <c r="AA9" s="433"/>
      <c r="AB9" s="437" t="s">
        <v>95</v>
      </c>
      <c r="AC9" s="438"/>
      <c r="AD9" s="438"/>
      <c r="AE9" s="439"/>
      <c r="AF9" s="434" t="s">
        <v>59</v>
      </c>
      <c r="AG9" s="435"/>
      <c r="AH9" s="435"/>
      <c r="AI9" s="436"/>
      <c r="AJ9" s="306"/>
      <c r="AK9" s="427" t="s">
        <v>54</v>
      </c>
      <c r="AL9" s="428"/>
      <c r="AM9" s="429"/>
      <c r="AN9" s="430" t="s">
        <v>58</v>
      </c>
      <c r="AO9" s="431"/>
      <c r="AP9" s="432" t="s">
        <v>56</v>
      </c>
      <c r="AQ9" s="433"/>
      <c r="AR9" s="437" t="s">
        <v>95</v>
      </c>
      <c r="AS9" s="438"/>
      <c r="AT9" s="438"/>
      <c r="AU9" s="439"/>
      <c r="AV9" s="434" t="s">
        <v>59</v>
      </c>
      <c r="AW9" s="435"/>
      <c r="AX9" s="435"/>
      <c r="AY9" s="436"/>
      <c r="AZ9" s="9"/>
    </row>
    <row r="10" spans="1:52" s="344" customFormat="1" ht="38.450000000000003" customHeight="1" x14ac:dyDescent="0.2">
      <c r="A10" s="341" t="s">
        <v>105</v>
      </c>
      <c r="B10" s="342" t="s">
        <v>101</v>
      </c>
      <c r="C10" s="342" t="s">
        <v>92</v>
      </c>
      <c r="D10" s="264" t="s">
        <v>93</v>
      </c>
      <c r="E10" s="138" t="s">
        <v>89</v>
      </c>
      <c r="F10" s="138" t="s">
        <v>88</v>
      </c>
      <c r="G10" s="138" t="s">
        <v>90</v>
      </c>
      <c r="H10" s="294" t="s">
        <v>34</v>
      </c>
      <c r="I10" s="295" t="s">
        <v>55</v>
      </c>
      <c r="J10" s="139" t="s">
        <v>34</v>
      </c>
      <c r="K10" s="140" t="s">
        <v>55</v>
      </c>
      <c r="L10" s="304" t="s">
        <v>39</v>
      </c>
      <c r="M10" s="304" t="s">
        <v>40</v>
      </c>
      <c r="N10" s="304" t="s">
        <v>41</v>
      </c>
      <c r="O10" s="304" t="s">
        <v>42</v>
      </c>
      <c r="P10" s="259" t="s">
        <v>39</v>
      </c>
      <c r="Q10" s="259" t="s">
        <v>40</v>
      </c>
      <c r="R10" s="259" t="s">
        <v>41</v>
      </c>
      <c r="S10" s="259" t="s">
        <v>42</v>
      </c>
      <c r="T10" s="342" t="s">
        <v>106</v>
      </c>
      <c r="U10" s="138" t="s">
        <v>89</v>
      </c>
      <c r="V10" s="138" t="s">
        <v>88</v>
      </c>
      <c r="W10" s="138" t="s">
        <v>90</v>
      </c>
      <c r="X10" s="294" t="s">
        <v>34</v>
      </c>
      <c r="Y10" s="295" t="s">
        <v>55</v>
      </c>
      <c r="Z10" s="139" t="s">
        <v>34</v>
      </c>
      <c r="AA10" s="140" t="s">
        <v>55</v>
      </c>
      <c r="AB10" s="304" t="s">
        <v>39</v>
      </c>
      <c r="AC10" s="304" t="s">
        <v>40</v>
      </c>
      <c r="AD10" s="304" t="s">
        <v>41</v>
      </c>
      <c r="AE10" s="304" t="s">
        <v>42</v>
      </c>
      <c r="AF10" s="259" t="s">
        <v>39</v>
      </c>
      <c r="AG10" s="259" t="s">
        <v>40</v>
      </c>
      <c r="AH10" s="259" t="s">
        <v>41</v>
      </c>
      <c r="AI10" s="259" t="s">
        <v>42</v>
      </c>
      <c r="AJ10" s="342" t="s">
        <v>106</v>
      </c>
      <c r="AK10" s="138" t="s">
        <v>89</v>
      </c>
      <c r="AL10" s="138" t="s">
        <v>88</v>
      </c>
      <c r="AM10" s="138" t="s">
        <v>90</v>
      </c>
      <c r="AN10" s="294" t="s">
        <v>34</v>
      </c>
      <c r="AO10" s="295" t="s">
        <v>55</v>
      </c>
      <c r="AP10" s="139" t="s">
        <v>34</v>
      </c>
      <c r="AQ10" s="140" t="s">
        <v>55</v>
      </c>
      <c r="AR10" s="304" t="s">
        <v>39</v>
      </c>
      <c r="AS10" s="304" t="s">
        <v>40</v>
      </c>
      <c r="AT10" s="304" t="s">
        <v>41</v>
      </c>
      <c r="AU10" s="304" t="s">
        <v>42</v>
      </c>
      <c r="AV10" s="259" t="s">
        <v>39</v>
      </c>
      <c r="AW10" s="259" t="s">
        <v>40</v>
      </c>
      <c r="AX10" s="259" t="s">
        <v>41</v>
      </c>
      <c r="AY10" s="259" t="s">
        <v>42</v>
      </c>
      <c r="AZ10" s="343"/>
    </row>
    <row r="11" spans="1:52" x14ac:dyDescent="0.2">
      <c r="A11" s="348" t="s">
        <v>157</v>
      </c>
      <c r="B11" s="348" t="s">
        <v>107</v>
      </c>
      <c r="C11" s="348" t="s">
        <v>108</v>
      </c>
      <c r="D11" s="348" t="s">
        <v>109</v>
      </c>
      <c r="E11" s="348" t="s">
        <v>110</v>
      </c>
      <c r="F11" s="348" t="s">
        <v>111</v>
      </c>
      <c r="G11" s="348" t="s">
        <v>112</v>
      </c>
      <c r="H11" s="348" t="s">
        <v>113</v>
      </c>
      <c r="I11" s="348" t="s">
        <v>114</v>
      </c>
      <c r="J11" s="348" t="s">
        <v>115</v>
      </c>
      <c r="K11" s="348" t="s">
        <v>116</v>
      </c>
      <c r="L11" s="348" t="s">
        <v>117</v>
      </c>
      <c r="M11" s="348" t="s">
        <v>118</v>
      </c>
      <c r="N11" s="348" t="s">
        <v>119</v>
      </c>
      <c r="O11" s="348" t="s">
        <v>120</v>
      </c>
      <c r="P11" s="348" t="s">
        <v>121</v>
      </c>
      <c r="Q11" s="348" t="s">
        <v>122</v>
      </c>
      <c r="R11" s="348" t="s">
        <v>123</v>
      </c>
      <c r="S11" s="348" t="s">
        <v>124</v>
      </c>
      <c r="T11" s="348" t="s">
        <v>125</v>
      </c>
      <c r="U11" s="348" t="s">
        <v>126</v>
      </c>
      <c r="V11" s="348" t="s">
        <v>127</v>
      </c>
      <c r="W11" s="348" t="s">
        <v>128</v>
      </c>
      <c r="X11" s="348" t="s">
        <v>129</v>
      </c>
      <c r="Y11" s="348" t="s">
        <v>130</v>
      </c>
      <c r="Z11" s="348" t="s">
        <v>131</v>
      </c>
      <c r="AA11" s="348" t="s">
        <v>132</v>
      </c>
      <c r="AB11" s="348" t="s">
        <v>133</v>
      </c>
      <c r="AC11" s="348" t="s">
        <v>134</v>
      </c>
      <c r="AD11" s="348" t="s">
        <v>135</v>
      </c>
      <c r="AE11" s="348" t="s">
        <v>136</v>
      </c>
      <c r="AF11" s="348" t="s">
        <v>137</v>
      </c>
      <c r="AG11" s="348" t="s">
        <v>138</v>
      </c>
      <c r="AH11" s="348" t="s">
        <v>139</v>
      </c>
      <c r="AI11" s="348" t="s">
        <v>140</v>
      </c>
      <c r="AJ11" s="348" t="s">
        <v>141</v>
      </c>
      <c r="AK11" s="348" t="s">
        <v>142</v>
      </c>
      <c r="AL11" s="348" t="s">
        <v>143</v>
      </c>
      <c r="AM11" s="348" t="s">
        <v>144</v>
      </c>
      <c r="AN11" s="348" t="s">
        <v>145</v>
      </c>
      <c r="AO11" s="348" t="s">
        <v>146</v>
      </c>
      <c r="AP11" s="348" t="s">
        <v>147</v>
      </c>
      <c r="AQ11" s="348" t="s">
        <v>148</v>
      </c>
      <c r="AR11" s="348" t="s">
        <v>149</v>
      </c>
      <c r="AS11" s="348" t="s">
        <v>150</v>
      </c>
      <c r="AT11" s="348" t="s">
        <v>151</v>
      </c>
      <c r="AU11" s="348" t="s">
        <v>152</v>
      </c>
      <c r="AV11" s="348" t="s">
        <v>153</v>
      </c>
      <c r="AW11" s="348" t="s">
        <v>154</v>
      </c>
      <c r="AX11" s="348" t="s">
        <v>155</v>
      </c>
      <c r="AY11" s="348" t="s">
        <v>156</v>
      </c>
      <c r="AZ11" s="143"/>
    </row>
    <row r="12" spans="1:52" s="141" customFormat="1" ht="14.45" customHeight="1" x14ac:dyDescent="0.2">
      <c r="A12" s="134">
        <v>1</v>
      </c>
      <c r="B12" s="317">
        <v>2015</v>
      </c>
      <c r="C12" s="144" t="s">
        <v>104</v>
      </c>
      <c r="D12" s="260" t="s">
        <v>96</v>
      </c>
      <c r="E12" s="145">
        <v>3325</v>
      </c>
      <c r="F12" s="145">
        <v>10357</v>
      </c>
      <c r="G12" s="145">
        <v>2833</v>
      </c>
      <c r="H12" s="310"/>
      <c r="I12" s="144"/>
      <c r="J12" s="309"/>
      <c r="K12" s="144"/>
      <c r="L12" s="144"/>
      <c r="M12" s="144"/>
      <c r="N12" s="144"/>
      <c r="O12" s="144"/>
      <c r="P12" s="335">
        <v>9.9953703703703702</v>
      </c>
      <c r="Q12" s="335">
        <v>3.3421875000000001</v>
      </c>
      <c r="R12" s="335">
        <v>1.5350206003531488</v>
      </c>
      <c r="S12" s="335">
        <v>20.838709677419356</v>
      </c>
      <c r="T12" s="345" t="s">
        <v>159</v>
      </c>
      <c r="U12" s="145">
        <v>95375</v>
      </c>
      <c r="V12" s="145">
        <v>279680</v>
      </c>
      <c r="W12" s="145">
        <v>81156</v>
      </c>
      <c r="X12" s="145"/>
      <c r="Y12" s="145"/>
      <c r="Z12" s="145"/>
      <c r="AA12" s="145"/>
      <c r="AB12" s="145"/>
      <c r="AC12" s="145"/>
      <c r="AD12" s="145"/>
      <c r="AE12" s="145"/>
      <c r="AF12" s="340">
        <v>9.0717022045536684</v>
      </c>
      <c r="AG12" s="340">
        <v>3.4332118816772681</v>
      </c>
      <c r="AH12" s="340">
        <v>1.4384465862152749</v>
      </c>
      <c r="AI12" s="340">
        <v>15.825862068965517</v>
      </c>
      <c r="AJ12" s="345" t="s">
        <v>159</v>
      </c>
      <c r="AK12" s="145">
        <v>6057647</v>
      </c>
      <c r="AL12" s="145">
        <v>21443055</v>
      </c>
      <c r="AM12" s="145">
        <v>5144383</v>
      </c>
      <c r="AN12" s="145"/>
      <c r="AO12" s="145"/>
      <c r="AP12" s="145"/>
      <c r="AQ12" s="145"/>
      <c r="AR12" s="145"/>
      <c r="AS12" s="145"/>
      <c r="AT12" s="145"/>
      <c r="AU12" s="145"/>
      <c r="AV12" s="335">
        <v>10.775461013698447</v>
      </c>
      <c r="AW12" s="335">
        <v>3.9770602575239304</v>
      </c>
      <c r="AX12" s="335">
        <v>1.4327003447915578</v>
      </c>
      <c r="AY12" s="336">
        <v>18.514979487060174</v>
      </c>
    </row>
    <row r="13" spans="1:52" s="143" customFormat="1" ht="14.45" customHeight="1" x14ac:dyDescent="0.2">
      <c r="A13" s="146">
        <v>2</v>
      </c>
      <c r="B13" s="266">
        <v>2015</v>
      </c>
      <c r="C13" s="147"/>
      <c r="D13" s="148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50"/>
      <c r="Q13" s="150"/>
      <c r="R13" s="150"/>
      <c r="S13" s="150"/>
      <c r="T13" s="147"/>
      <c r="U13" s="151"/>
      <c r="V13" s="151"/>
      <c r="W13" s="151"/>
      <c r="X13" s="151"/>
      <c r="Y13" s="151"/>
      <c r="Z13" s="151"/>
      <c r="AA13" s="151"/>
      <c r="AB13" s="149"/>
      <c r="AC13" s="149"/>
      <c r="AD13" s="149"/>
      <c r="AE13" s="149"/>
      <c r="AF13" s="149"/>
      <c r="AG13" s="149"/>
      <c r="AH13" s="149"/>
      <c r="AI13" s="149"/>
      <c r="AJ13" s="151"/>
      <c r="AK13" s="151"/>
      <c r="AL13" s="151"/>
      <c r="AM13" s="151"/>
      <c r="AN13" s="151"/>
      <c r="AO13" s="151"/>
      <c r="AP13" s="151"/>
      <c r="AQ13" s="151"/>
      <c r="AR13" s="149"/>
      <c r="AS13" s="149"/>
      <c r="AT13" s="149"/>
      <c r="AU13" s="149"/>
      <c r="AV13" s="150"/>
      <c r="AW13" s="150"/>
      <c r="AX13" s="150"/>
      <c r="AY13" s="150"/>
    </row>
    <row r="14" spans="1:52" s="143" customFormat="1" ht="14.45" customHeight="1" x14ac:dyDescent="0.2">
      <c r="A14" s="133">
        <v>3</v>
      </c>
      <c r="B14" s="266">
        <v>2015</v>
      </c>
      <c r="C14" s="267" t="s">
        <v>0</v>
      </c>
      <c r="D14" s="152" t="s">
        <v>18</v>
      </c>
      <c r="E14" s="153">
        <v>566</v>
      </c>
      <c r="F14" s="153">
        <v>685</v>
      </c>
      <c r="G14" s="153">
        <v>561</v>
      </c>
      <c r="H14" s="296">
        <v>6.6138843294390265E-2</v>
      </c>
      <c r="I14" s="297">
        <v>6</v>
      </c>
      <c r="J14" s="154">
        <v>0.19802329685845393</v>
      </c>
      <c r="K14" s="155">
        <v>2</v>
      </c>
      <c r="L14" s="330">
        <v>8.6131386861313872E-2</v>
      </c>
      <c r="M14" s="330">
        <v>0.13284671532846715</v>
      </c>
      <c r="N14" s="330">
        <v>0.76496350364963506</v>
      </c>
      <c r="O14" s="330">
        <v>1.6058394160583942E-2</v>
      </c>
      <c r="P14" s="156">
        <v>5.3636363636363633</v>
      </c>
      <c r="Q14" s="156">
        <v>1.3</v>
      </c>
      <c r="R14" s="156">
        <v>1.0985324947589099</v>
      </c>
      <c r="S14" s="156">
        <v>3.6666666666666665</v>
      </c>
      <c r="T14" s="267" t="s">
        <v>0</v>
      </c>
      <c r="U14" s="157">
        <v>16783</v>
      </c>
      <c r="V14" s="157">
        <v>22929</v>
      </c>
      <c r="W14" s="157">
        <v>16612</v>
      </c>
      <c r="X14" s="319">
        <v>8.1982980549199086E-2</v>
      </c>
      <c r="Y14" s="320">
        <v>5</v>
      </c>
      <c r="Z14" s="158">
        <v>0.20469219774261915</v>
      </c>
      <c r="AA14" s="159">
        <v>2</v>
      </c>
      <c r="AB14" s="330">
        <v>0.11679532469798072</v>
      </c>
      <c r="AC14" s="330">
        <v>0.14732434907758735</v>
      </c>
      <c r="AD14" s="330">
        <v>0.65388808931920273</v>
      </c>
      <c r="AE14" s="330">
        <v>8.1992236905229179E-2</v>
      </c>
      <c r="AF14" s="156">
        <v>6.9020618556701034</v>
      </c>
      <c r="AG14" s="156">
        <v>1.6162679425837321</v>
      </c>
      <c r="AH14" s="156">
        <v>1.0740740740740742</v>
      </c>
      <c r="AI14" s="156">
        <v>10.742857142857142</v>
      </c>
      <c r="AJ14" s="268" t="s">
        <v>0</v>
      </c>
      <c r="AK14" s="157">
        <v>758953</v>
      </c>
      <c r="AL14" s="157">
        <v>1142211</v>
      </c>
      <c r="AM14" s="157">
        <v>750408</v>
      </c>
      <c r="AN14" s="319">
        <v>5.3267176715258158E-2</v>
      </c>
      <c r="AO14" s="320">
        <v>7</v>
      </c>
      <c r="AP14" s="158">
        <v>0.14586938802962376</v>
      </c>
      <c r="AQ14" s="159">
        <v>3</v>
      </c>
      <c r="AR14" s="330">
        <v>7.5904539529036225E-2</v>
      </c>
      <c r="AS14" s="330">
        <v>0.13038746781461569</v>
      </c>
      <c r="AT14" s="330">
        <v>0.66561344620214657</v>
      </c>
      <c r="AU14" s="330">
        <v>0.12809454645420154</v>
      </c>
      <c r="AV14" s="156">
        <v>6.3381095109291614</v>
      </c>
      <c r="AW14" s="156">
        <v>2.4512401863159798</v>
      </c>
      <c r="AX14" s="156">
        <v>1.1426203268833364</v>
      </c>
      <c r="AY14" s="156">
        <v>13.806832122298763</v>
      </c>
    </row>
    <row r="15" spans="1:52" s="143" customFormat="1" ht="14.45" customHeight="1" x14ac:dyDescent="0.2">
      <c r="A15" s="146">
        <v>4</v>
      </c>
      <c r="B15" s="266">
        <v>2015</v>
      </c>
      <c r="C15" s="267" t="s">
        <v>1</v>
      </c>
      <c r="D15" s="152" t="s">
        <v>19</v>
      </c>
      <c r="E15" s="153">
        <v>1</v>
      </c>
      <c r="F15" s="153">
        <v>1</v>
      </c>
      <c r="G15" s="153">
        <v>1</v>
      </c>
      <c r="H15" s="296">
        <v>9.6553055904219373E-5</v>
      </c>
      <c r="I15" s="297">
        <v>19</v>
      </c>
      <c r="J15" s="154">
        <v>3.5298270384751147E-4</v>
      </c>
      <c r="K15" s="155">
        <v>19</v>
      </c>
      <c r="L15" s="330">
        <v>0</v>
      </c>
      <c r="M15" s="330">
        <v>1</v>
      </c>
      <c r="N15" s="330">
        <v>0</v>
      </c>
      <c r="O15" s="330">
        <v>0</v>
      </c>
      <c r="P15" s="156" t="e">
        <v>#DIV/0!</v>
      </c>
      <c r="Q15" s="156">
        <v>1</v>
      </c>
      <c r="R15" s="156" t="e">
        <v>#DIV/0!</v>
      </c>
      <c r="S15" s="156"/>
      <c r="T15" s="267" t="s">
        <v>1</v>
      </c>
      <c r="U15" s="157">
        <v>70</v>
      </c>
      <c r="V15" s="157">
        <v>284</v>
      </c>
      <c r="W15" s="157">
        <v>57</v>
      </c>
      <c r="X15" s="319">
        <v>1.0154462242562929E-3</v>
      </c>
      <c r="Y15" s="320">
        <v>19</v>
      </c>
      <c r="Z15" s="158">
        <v>7.0235102765045098E-4</v>
      </c>
      <c r="AA15" s="159">
        <v>19</v>
      </c>
      <c r="AB15" s="330">
        <v>0.602112676056338</v>
      </c>
      <c r="AC15" s="330">
        <v>0.323943661971831</v>
      </c>
      <c r="AD15" s="330">
        <v>4.5774647887323945E-2</v>
      </c>
      <c r="AE15" s="330">
        <v>2.8169014084507043E-2</v>
      </c>
      <c r="AF15" s="156">
        <v>6.1071428571428568</v>
      </c>
      <c r="AG15" s="156">
        <v>4.5999999999999996</v>
      </c>
      <c r="AH15" s="156">
        <v>2.6</v>
      </c>
      <c r="AI15" s="156">
        <v>2</v>
      </c>
      <c r="AJ15" s="268" t="s">
        <v>1</v>
      </c>
      <c r="AK15" s="157">
        <v>4398</v>
      </c>
      <c r="AL15" s="157">
        <v>24761</v>
      </c>
      <c r="AM15" s="157">
        <v>3273</v>
      </c>
      <c r="AN15" s="319">
        <v>1.1547328494004236E-3</v>
      </c>
      <c r="AO15" s="320">
        <v>19</v>
      </c>
      <c r="AP15" s="158">
        <v>6.3622790138292582E-4</v>
      </c>
      <c r="AQ15" s="159">
        <v>18</v>
      </c>
      <c r="AR15" s="330">
        <v>0.7828036024393199</v>
      </c>
      <c r="AS15" s="330">
        <v>0.13036630184564435</v>
      </c>
      <c r="AT15" s="330">
        <v>4.9594119785145996E-2</v>
      </c>
      <c r="AU15" s="330">
        <v>3.7235975929889746E-2</v>
      </c>
      <c r="AV15" s="156">
        <v>9.8591047812817898</v>
      </c>
      <c r="AW15" s="156">
        <v>5.0754716981132075</v>
      </c>
      <c r="AX15" s="156">
        <v>2.0884353741496597</v>
      </c>
      <c r="AY15" s="156">
        <v>11.108433734939759</v>
      </c>
    </row>
    <row r="16" spans="1:52" s="143" customFormat="1" ht="14.45" customHeight="1" x14ac:dyDescent="0.2">
      <c r="A16" s="133">
        <v>5</v>
      </c>
      <c r="B16" s="266">
        <v>2015</v>
      </c>
      <c r="C16" s="267" t="s">
        <v>2</v>
      </c>
      <c r="D16" s="152" t="s">
        <v>20</v>
      </c>
      <c r="E16" s="153">
        <v>316</v>
      </c>
      <c r="F16" s="153">
        <v>3010</v>
      </c>
      <c r="G16" s="153">
        <v>278</v>
      </c>
      <c r="H16" s="296">
        <v>0.29062469827170029</v>
      </c>
      <c r="I16" s="297">
        <v>1</v>
      </c>
      <c r="J16" s="154">
        <v>9.8129191669608193E-2</v>
      </c>
      <c r="K16" s="155">
        <v>5</v>
      </c>
      <c r="L16" s="330">
        <v>0.76544850498338868</v>
      </c>
      <c r="M16" s="330">
        <v>0.10631229235880399</v>
      </c>
      <c r="N16" s="330">
        <v>0.10365448504983389</v>
      </c>
      <c r="O16" s="330">
        <v>2.4584717607973421E-2</v>
      </c>
      <c r="P16" s="156">
        <v>29.922077922077921</v>
      </c>
      <c r="Q16" s="156">
        <v>4.4444444444444446</v>
      </c>
      <c r="R16" s="156">
        <v>2.4566929133858268</v>
      </c>
      <c r="S16" s="156">
        <v>37</v>
      </c>
      <c r="T16" s="267" t="s">
        <v>2</v>
      </c>
      <c r="U16" s="157">
        <v>9344</v>
      </c>
      <c r="V16" s="157">
        <v>69397</v>
      </c>
      <c r="W16" s="157">
        <v>7861</v>
      </c>
      <c r="X16" s="319">
        <v>0.2481300057208238</v>
      </c>
      <c r="Y16" s="320">
        <v>1</v>
      </c>
      <c r="Z16" s="158">
        <v>9.6862832076494654E-2</v>
      </c>
      <c r="AA16" s="159">
        <v>4</v>
      </c>
      <c r="AB16" s="330">
        <v>0.69128348487686786</v>
      </c>
      <c r="AC16" s="330">
        <v>0.16221162298082051</v>
      </c>
      <c r="AD16" s="330">
        <v>0.11556695534389094</v>
      </c>
      <c r="AE16" s="330">
        <v>3.0937936798420679E-2</v>
      </c>
      <c r="AF16" s="156">
        <v>22.292286245353161</v>
      </c>
      <c r="AG16" s="156">
        <v>5.7171152869476893</v>
      </c>
      <c r="AH16" s="156">
        <v>2.2216066481994461</v>
      </c>
      <c r="AI16" s="156">
        <v>16.515384615384615</v>
      </c>
      <c r="AJ16" s="268" t="s">
        <v>2</v>
      </c>
      <c r="AK16" s="157">
        <v>582512</v>
      </c>
      <c r="AL16" s="157">
        <v>4899973</v>
      </c>
      <c r="AM16" s="157">
        <v>500901</v>
      </c>
      <c r="AN16" s="319">
        <v>0.22851095611143096</v>
      </c>
      <c r="AO16" s="320">
        <v>1</v>
      </c>
      <c r="AP16" s="158">
        <v>9.7368527965355611E-2</v>
      </c>
      <c r="AQ16" s="159">
        <v>4</v>
      </c>
      <c r="AR16" s="330">
        <v>0.70434224841647086</v>
      </c>
      <c r="AS16" s="330">
        <v>0.15575534803967286</v>
      </c>
      <c r="AT16" s="330">
        <v>9.7051555182038757E-2</v>
      </c>
      <c r="AU16" s="330">
        <v>4.2850848361817503E-2</v>
      </c>
      <c r="AV16" s="156">
        <v>21.931547675785595</v>
      </c>
      <c r="AW16" s="156">
        <v>7.0822460607635342</v>
      </c>
      <c r="AX16" s="156">
        <v>2.0701288525161066</v>
      </c>
      <c r="AY16" s="156">
        <v>34.68252395110671</v>
      </c>
    </row>
    <row r="17" spans="1:51" s="143" customFormat="1" ht="14.45" customHeight="1" x14ac:dyDescent="0.2">
      <c r="A17" s="146">
        <v>6</v>
      </c>
      <c r="B17" s="266">
        <v>2015</v>
      </c>
      <c r="C17" s="267" t="s">
        <v>3</v>
      </c>
      <c r="D17" s="152" t="s">
        <v>82</v>
      </c>
      <c r="E17" s="153">
        <v>5</v>
      </c>
      <c r="F17" s="153">
        <v>2</v>
      </c>
      <c r="G17" s="153">
        <v>5</v>
      </c>
      <c r="H17" s="296">
        <v>1.9310611180843875E-4</v>
      </c>
      <c r="I17" s="297">
        <v>18</v>
      </c>
      <c r="J17" s="154">
        <v>1.7649135192375574E-3</v>
      </c>
      <c r="K17" s="155">
        <v>16</v>
      </c>
      <c r="L17" s="330">
        <v>0.5</v>
      </c>
      <c r="M17" s="330">
        <v>0</v>
      </c>
      <c r="N17" s="330">
        <v>0</v>
      </c>
      <c r="O17" s="330">
        <v>0.5</v>
      </c>
      <c r="P17" s="156">
        <v>0.25</v>
      </c>
      <c r="Q17" s="156"/>
      <c r="R17" s="156"/>
      <c r="S17" s="156">
        <v>1</v>
      </c>
      <c r="T17" s="267" t="s">
        <v>3</v>
      </c>
      <c r="U17" s="157">
        <v>244</v>
      </c>
      <c r="V17" s="157">
        <v>728</v>
      </c>
      <c r="W17" s="157">
        <v>234</v>
      </c>
      <c r="X17" s="319">
        <v>2.602974828375286E-3</v>
      </c>
      <c r="Y17" s="320">
        <v>18</v>
      </c>
      <c r="Z17" s="158">
        <v>2.8833357977229041E-3</v>
      </c>
      <c r="AA17" s="159">
        <v>16</v>
      </c>
      <c r="AB17" s="330">
        <v>0.90659340659340659</v>
      </c>
      <c r="AC17" s="330">
        <v>3.2967032967032968E-2</v>
      </c>
      <c r="AD17" s="330">
        <v>2.60989010989011E-2</v>
      </c>
      <c r="AE17" s="330">
        <v>3.4340659340659344E-2</v>
      </c>
      <c r="AF17" s="156">
        <v>4.4295302013422821</v>
      </c>
      <c r="AG17" s="156">
        <v>1.2</v>
      </c>
      <c r="AH17" s="156">
        <v>0.35185185185185186</v>
      </c>
      <c r="AI17" s="156">
        <v>2.2727272727272729</v>
      </c>
      <c r="AJ17" s="268" t="s">
        <v>3</v>
      </c>
      <c r="AK17" s="157">
        <v>11228</v>
      </c>
      <c r="AL17" s="157">
        <v>94967</v>
      </c>
      <c r="AM17" s="157">
        <v>10612</v>
      </c>
      <c r="AN17" s="319">
        <v>4.4287999074758702E-3</v>
      </c>
      <c r="AO17" s="320">
        <v>18</v>
      </c>
      <c r="AP17" s="158">
        <v>2.0628324135275309E-3</v>
      </c>
      <c r="AQ17" s="159">
        <v>16</v>
      </c>
      <c r="AR17" s="330">
        <v>0.94454915918161042</v>
      </c>
      <c r="AS17" s="330">
        <v>7.6974106794991948E-3</v>
      </c>
      <c r="AT17" s="330">
        <v>1.0277254204091948E-2</v>
      </c>
      <c r="AU17" s="330">
        <v>3.7476175934798406E-2</v>
      </c>
      <c r="AV17" s="156">
        <v>11.915648246546228</v>
      </c>
      <c r="AW17" s="156">
        <v>0.82785956964892415</v>
      </c>
      <c r="AX17" s="156">
        <v>0.56612529002320189</v>
      </c>
      <c r="AY17" s="156">
        <v>7.4612159329140457</v>
      </c>
    </row>
    <row r="18" spans="1:51" s="143" customFormat="1" ht="14.45" customHeight="1" x14ac:dyDescent="0.2">
      <c r="A18" s="133">
        <v>7</v>
      </c>
      <c r="B18" s="266">
        <v>2015</v>
      </c>
      <c r="C18" s="267" t="s">
        <v>4</v>
      </c>
      <c r="D18" s="152" t="s">
        <v>85</v>
      </c>
      <c r="E18" s="153">
        <v>4</v>
      </c>
      <c r="F18" s="153">
        <v>44</v>
      </c>
      <c r="G18" s="153">
        <v>3</v>
      </c>
      <c r="H18" s="296">
        <v>4.2483344597856526E-3</v>
      </c>
      <c r="I18" s="297">
        <v>16</v>
      </c>
      <c r="J18" s="154">
        <v>1.0589481115425344E-3</v>
      </c>
      <c r="K18" s="155">
        <v>17</v>
      </c>
      <c r="L18" s="330">
        <v>0.65909090909090906</v>
      </c>
      <c r="M18" s="330">
        <v>0.34090909090909088</v>
      </c>
      <c r="N18" s="330">
        <v>0</v>
      </c>
      <c r="O18" s="330">
        <v>0</v>
      </c>
      <c r="P18" s="156">
        <v>14.5</v>
      </c>
      <c r="Q18" s="156">
        <v>15</v>
      </c>
      <c r="R18" s="156"/>
      <c r="S18" s="156"/>
      <c r="T18" s="267" t="s">
        <v>4</v>
      </c>
      <c r="U18" s="157">
        <v>149</v>
      </c>
      <c r="V18" s="157">
        <v>3197</v>
      </c>
      <c r="W18" s="157">
        <v>130</v>
      </c>
      <c r="X18" s="319">
        <v>1.143092105263158E-2</v>
      </c>
      <c r="Y18" s="320">
        <v>16</v>
      </c>
      <c r="Z18" s="158">
        <v>1.6018532209571689E-3</v>
      </c>
      <c r="AA18" s="159">
        <v>17</v>
      </c>
      <c r="AB18" s="330">
        <v>0.91210509852987176</v>
      </c>
      <c r="AC18" s="330">
        <v>3.8473568970910227E-2</v>
      </c>
      <c r="AD18" s="330">
        <v>2.1269940569283705E-2</v>
      </c>
      <c r="AE18" s="330">
        <v>2.8151391929934315E-2</v>
      </c>
      <c r="AF18" s="156">
        <v>38.880000000000003</v>
      </c>
      <c r="AG18" s="156">
        <v>6.15</v>
      </c>
      <c r="AH18" s="156">
        <v>2.9565217391304346</v>
      </c>
      <c r="AI18" s="156">
        <v>7.5</v>
      </c>
      <c r="AJ18" s="268" t="s">
        <v>4</v>
      </c>
      <c r="AK18" s="157">
        <v>11416</v>
      </c>
      <c r="AL18" s="157">
        <v>185402</v>
      </c>
      <c r="AM18" s="157">
        <v>9825</v>
      </c>
      <c r="AN18" s="319">
        <v>8.646249333408882E-3</v>
      </c>
      <c r="AO18" s="320">
        <v>16</v>
      </c>
      <c r="AP18" s="158">
        <v>1.9098500247745939E-3</v>
      </c>
      <c r="AQ18" s="159">
        <v>17</v>
      </c>
      <c r="AR18" s="330">
        <v>0.82166319672926935</v>
      </c>
      <c r="AS18" s="330">
        <v>3.6860443792407847E-2</v>
      </c>
      <c r="AT18" s="330">
        <v>2.8327634006105652E-2</v>
      </c>
      <c r="AU18" s="330">
        <v>0.11314872547221713</v>
      </c>
      <c r="AV18" s="156">
        <v>29.666601752677703</v>
      </c>
      <c r="AW18" s="156">
        <v>5.0509977827050996</v>
      </c>
      <c r="AX18" s="156">
        <v>2.2904491931966855</v>
      </c>
      <c r="AY18" s="156">
        <v>20.093869731800766</v>
      </c>
    </row>
    <row r="19" spans="1:51" s="143" customFormat="1" ht="14.45" customHeight="1" x14ac:dyDescent="0.2">
      <c r="A19" s="146">
        <v>8</v>
      </c>
      <c r="B19" s="266">
        <v>2015</v>
      </c>
      <c r="C19" s="267" t="s">
        <v>5</v>
      </c>
      <c r="D19" s="152" t="s">
        <v>21</v>
      </c>
      <c r="E19" s="153">
        <v>436</v>
      </c>
      <c r="F19" s="153">
        <v>1076</v>
      </c>
      <c r="G19" s="153">
        <v>385</v>
      </c>
      <c r="H19" s="296">
        <v>0.10389108815294004</v>
      </c>
      <c r="I19" s="297">
        <v>4</v>
      </c>
      <c r="J19" s="154">
        <v>0.13589834098129192</v>
      </c>
      <c r="K19" s="155">
        <v>3</v>
      </c>
      <c r="L19" s="330">
        <v>0.36895910780669144</v>
      </c>
      <c r="M19" s="330">
        <v>0.23791821561338289</v>
      </c>
      <c r="N19" s="330">
        <v>0.36617100371747213</v>
      </c>
      <c r="O19" s="330">
        <v>2.6951672862453532E-2</v>
      </c>
      <c r="P19" s="156">
        <v>4.9012345679012341</v>
      </c>
      <c r="Q19" s="156">
        <v>5.12</v>
      </c>
      <c r="R19" s="156">
        <v>1.6213991769547325</v>
      </c>
      <c r="S19" s="156">
        <v>2.6363636363636362</v>
      </c>
      <c r="T19" s="267" t="s">
        <v>5</v>
      </c>
      <c r="U19" s="157">
        <v>13085</v>
      </c>
      <c r="V19" s="157">
        <v>31566</v>
      </c>
      <c r="W19" s="157">
        <v>11526</v>
      </c>
      <c r="X19" s="319">
        <v>0.11286470251716248</v>
      </c>
      <c r="Y19" s="320">
        <v>3</v>
      </c>
      <c r="Z19" s="158">
        <v>0.14202277095963331</v>
      </c>
      <c r="AA19" s="159">
        <v>3</v>
      </c>
      <c r="AB19" s="330">
        <v>0.38839257428879176</v>
      </c>
      <c r="AC19" s="330">
        <v>0.21640372552746626</v>
      </c>
      <c r="AD19" s="330">
        <v>0.35934233035544572</v>
      </c>
      <c r="AE19" s="330">
        <v>3.5861369828296269E-2</v>
      </c>
      <c r="AF19" s="156">
        <v>5.2663230240549828</v>
      </c>
      <c r="AG19" s="156">
        <v>4.160170523751523</v>
      </c>
      <c r="AH19" s="156">
        <v>1.5415873878771404</v>
      </c>
      <c r="AI19" s="156">
        <v>5.7171717171717171</v>
      </c>
      <c r="AJ19" s="268" t="s">
        <v>5</v>
      </c>
      <c r="AK19" s="157">
        <v>851696</v>
      </c>
      <c r="AL19" s="157">
        <v>2541185</v>
      </c>
      <c r="AM19" s="157">
        <v>760867</v>
      </c>
      <c r="AN19" s="319">
        <v>0.11850853341559774</v>
      </c>
      <c r="AO19" s="320">
        <v>3</v>
      </c>
      <c r="AP19" s="158">
        <v>0.14790247926719297</v>
      </c>
      <c r="AQ19" s="159">
        <v>2</v>
      </c>
      <c r="AR19" s="330">
        <v>0.46558200209744666</v>
      </c>
      <c r="AS19" s="330">
        <v>0.1906508184173919</v>
      </c>
      <c r="AT19" s="330">
        <v>0.27355820217733068</v>
      </c>
      <c r="AU19" s="330">
        <v>7.0208977307830794E-2</v>
      </c>
      <c r="AV19" s="156">
        <v>7.0051630016460029</v>
      </c>
      <c r="AW19" s="156">
        <v>5.6884429780788786</v>
      </c>
      <c r="AX19" s="156">
        <v>1.424019140912266</v>
      </c>
      <c r="AY19" s="156">
        <v>9.5741346927823994</v>
      </c>
    </row>
    <row r="20" spans="1:51" s="143" customFormat="1" ht="25.5" x14ac:dyDescent="0.2">
      <c r="A20" s="133">
        <v>9</v>
      </c>
      <c r="B20" s="266">
        <v>2015</v>
      </c>
      <c r="C20" s="267" t="s">
        <v>6</v>
      </c>
      <c r="D20" s="152" t="s">
        <v>83</v>
      </c>
      <c r="E20" s="153">
        <v>766</v>
      </c>
      <c r="F20" s="153">
        <v>1559</v>
      </c>
      <c r="G20" s="153">
        <v>700</v>
      </c>
      <c r="H20" s="296">
        <v>0.15052621415467798</v>
      </c>
      <c r="I20" s="297">
        <v>2</v>
      </c>
      <c r="J20" s="154">
        <v>0.24708789269325804</v>
      </c>
      <c r="K20" s="155">
        <v>1</v>
      </c>
      <c r="L20" s="330">
        <v>0.21423989737010904</v>
      </c>
      <c r="M20" s="330">
        <v>0.30147530468248879</v>
      </c>
      <c r="N20" s="330">
        <v>0.44194996792815905</v>
      </c>
      <c r="O20" s="330">
        <v>4.2334830019243104E-2</v>
      </c>
      <c r="P20" s="156">
        <v>5.21875</v>
      </c>
      <c r="Q20" s="156">
        <v>2.7976190476190474</v>
      </c>
      <c r="R20" s="156">
        <v>1.4978260869565216</v>
      </c>
      <c r="S20" s="156">
        <v>8.25</v>
      </c>
      <c r="T20" s="267" t="s">
        <v>6</v>
      </c>
      <c r="U20" s="157">
        <v>22721</v>
      </c>
      <c r="V20" s="157">
        <v>56422</v>
      </c>
      <c r="W20" s="157">
        <v>20645</v>
      </c>
      <c r="X20" s="319">
        <v>0.20173770022883294</v>
      </c>
      <c r="Y20" s="320">
        <v>2</v>
      </c>
      <c r="Z20" s="158">
        <v>0.25438661343585195</v>
      </c>
      <c r="AA20" s="159">
        <v>1</v>
      </c>
      <c r="AB20" s="330">
        <v>0.38874906951189253</v>
      </c>
      <c r="AC20" s="330">
        <v>0.22173974690723477</v>
      </c>
      <c r="AD20" s="330">
        <v>0.32526319520754315</v>
      </c>
      <c r="AE20" s="330">
        <v>6.4247988373329554E-2</v>
      </c>
      <c r="AF20" s="156">
        <v>7.22463768115942</v>
      </c>
      <c r="AG20" s="156">
        <v>3.1553593947036571</v>
      </c>
      <c r="AH20" s="156">
        <v>1.3593067180208873</v>
      </c>
      <c r="AI20" s="156">
        <v>25.34965034965035</v>
      </c>
      <c r="AJ20" s="268" t="s">
        <v>6</v>
      </c>
      <c r="AK20" s="157">
        <v>1551851</v>
      </c>
      <c r="AL20" s="157">
        <v>3890370</v>
      </c>
      <c r="AM20" s="157">
        <v>1412192</v>
      </c>
      <c r="AN20" s="319">
        <v>0.18142797283316206</v>
      </c>
      <c r="AO20" s="320">
        <v>2</v>
      </c>
      <c r="AP20" s="158">
        <v>0.27451144286885326</v>
      </c>
      <c r="AQ20" s="159">
        <v>1</v>
      </c>
      <c r="AR20" s="330">
        <v>0.48688350979469819</v>
      </c>
      <c r="AS20" s="330">
        <v>0.15825101468497854</v>
      </c>
      <c r="AT20" s="330">
        <v>0.3274413487663127</v>
      </c>
      <c r="AU20" s="330">
        <v>2.7424126754010545E-2</v>
      </c>
      <c r="AV20" s="156">
        <v>8.2231305216088906</v>
      </c>
      <c r="AW20" s="156">
        <v>2.8993557562799634</v>
      </c>
      <c r="AX20" s="156">
        <v>1.3244610891442201</v>
      </c>
      <c r="AY20" s="156">
        <v>13.84865005192108</v>
      </c>
    </row>
    <row r="21" spans="1:51" s="143" customFormat="1" ht="14.45" customHeight="1" x14ac:dyDescent="0.2">
      <c r="A21" s="146">
        <v>10</v>
      </c>
      <c r="B21" s="266">
        <v>2015</v>
      </c>
      <c r="C21" s="267" t="s">
        <v>7</v>
      </c>
      <c r="D21" s="152" t="s">
        <v>22</v>
      </c>
      <c r="E21" s="153">
        <v>102</v>
      </c>
      <c r="F21" s="153">
        <v>975</v>
      </c>
      <c r="G21" s="153">
        <v>97</v>
      </c>
      <c r="H21" s="296">
        <v>9.4139229506613881E-2</v>
      </c>
      <c r="I21" s="297">
        <v>5</v>
      </c>
      <c r="J21" s="154">
        <v>3.4239322273208611E-2</v>
      </c>
      <c r="K21" s="155">
        <v>8</v>
      </c>
      <c r="L21" s="330">
        <v>0.13743589743589743</v>
      </c>
      <c r="M21" s="330">
        <v>1.9487179487179488E-2</v>
      </c>
      <c r="N21" s="330">
        <v>9.8461538461538461E-2</v>
      </c>
      <c r="O21" s="330">
        <v>0.74461538461538457</v>
      </c>
      <c r="P21" s="156">
        <v>9.5714285714285712</v>
      </c>
      <c r="Q21" s="156">
        <v>1.2666666666666666</v>
      </c>
      <c r="R21" s="156">
        <v>1.476923076923077</v>
      </c>
      <c r="S21" s="156">
        <v>242</v>
      </c>
      <c r="T21" s="267" t="s">
        <v>7</v>
      </c>
      <c r="U21" s="157">
        <v>2338</v>
      </c>
      <c r="V21" s="157">
        <v>12672</v>
      </c>
      <c r="W21" s="157">
        <v>2062</v>
      </c>
      <c r="X21" s="319">
        <v>4.5308924485125857E-2</v>
      </c>
      <c r="Y21" s="320">
        <v>6</v>
      </c>
      <c r="Z21" s="158">
        <v>2.5407856473951402E-2</v>
      </c>
      <c r="AA21" s="159">
        <v>10</v>
      </c>
      <c r="AB21" s="330">
        <v>0.38723169191919193</v>
      </c>
      <c r="AC21" s="330">
        <v>0.12476325757575757</v>
      </c>
      <c r="AD21" s="330">
        <v>0.18671085858585859</v>
      </c>
      <c r="AE21" s="330">
        <v>0.30129419191919193</v>
      </c>
      <c r="AF21" s="156">
        <v>14.43235294117647</v>
      </c>
      <c r="AG21" s="156">
        <v>3.5931818181818183</v>
      </c>
      <c r="AH21" s="156">
        <v>1.983235540653814</v>
      </c>
      <c r="AI21" s="156">
        <v>42.898876404494381</v>
      </c>
      <c r="AJ21" s="268" t="s">
        <v>7</v>
      </c>
      <c r="AK21" s="157">
        <v>171176</v>
      </c>
      <c r="AL21" s="157">
        <v>1297650</v>
      </c>
      <c r="AM21" s="157">
        <v>152066</v>
      </c>
      <c r="AN21" s="319">
        <v>6.0516097169922851E-2</v>
      </c>
      <c r="AO21" s="320">
        <v>6</v>
      </c>
      <c r="AP21" s="158">
        <v>2.9559618714236478E-2</v>
      </c>
      <c r="AQ21" s="159">
        <v>10</v>
      </c>
      <c r="AR21" s="330">
        <v>0.5637051593264748</v>
      </c>
      <c r="AS21" s="330">
        <v>5.7444611412938773E-2</v>
      </c>
      <c r="AT21" s="330">
        <v>0.11263360690478942</v>
      </c>
      <c r="AU21" s="330">
        <v>0.26621662235579702</v>
      </c>
      <c r="AV21" s="156">
        <v>24.346546846397072</v>
      </c>
      <c r="AW21" s="156">
        <v>3.9595771804950601</v>
      </c>
      <c r="AX21" s="156">
        <v>1.5752438432936358</v>
      </c>
      <c r="AY21" s="156">
        <v>33.1850144092219</v>
      </c>
    </row>
    <row r="22" spans="1:51" s="143" customFormat="1" ht="14.45" customHeight="1" x14ac:dyDescent="0.2">
      <c r="A22" s="133">
        <v>11</v>
      </c>
      <c r="B22" s="266">
        <v>2015</v>
      </c>
      <c r="C22" s="267" t="s">
        <v>8</v>
      </c>
      <c r="D22" s="265" t="s">
        <v>23</v>
      </c>
      <c r="E22" s="153">
        <v>344</v>
      </c>
      <c r="F22" s="153">
        <v>1352</v>
      </c>
      <c r="G22" s="153">
        <v>301</v>
      </c>
      <c r="H22" s="296">
        <v>0.13053973158250459</v>
      </c>
      <c r="I22" s="297">
        <v>3</v>
      </c>
      <c r="J22" s="154">
        <v>0.10624779385810096</v>
      </c>
      <c r="K22" s="155">
        <v>4</v>
      </c>
      <c r="L22" s="330">
        <v>0.31065088757396447</v>
      </c>
      <c r="M22" s="330">
        <v>0.45340236686390534</v>
      </c>
      <c r="N22" s="330">
        <v>0.21375739644970415</v>
      </c>
      <c r="O22" s="330">
        <v>2.2189349112426034E-2</v>
      </c>
      <c r="P22" s="156">
        <v>7.7777777777777777</v>
      </c>
      <c r="Q22" s="156">
        <v>4.9039999999999999</v>
      </c>
      <c r="R22" s="156">
        <v>2.5350877192982457</v>
      </c>
      <c r="S22" s="156">
        <v>3.75</v>
      </c>
      <c r="T22" s="267" t="s">
        <v>8</v>
      </c>
      <c r="U22" s="157">
        <v>6532</v>
      </c>
      <c r="V22" s="157">
        <v>23037</v>
      </c>
      <c r="W22" s="157">
        <v>5515</v>
      </c>
      <c r="X22" s="319">
        <v>8.2369136155606412E-2</v>
      </c>
      <c r="Y22" s="320">
        <v>4</v>
      </c>
      <c r="Z22" s="158">
        <v>6.7955542412144507E-2</v>
      </c>
      <c r="AA22" s="159">
        <v>5</v>
      </c>
      <c r="AB22" s="330">
        <v>0.32282849329339758</v>
      </c>
      <c r="AC22" s="330">
        <v>0.39406172678734208</v>
      </c>
      <c r="AD22" s="330">
        <v>0.24373833398445979</v>
      </c>
      <c r="AE22" s="330">
        <v>3.9371445934800541E-2</v>
      </c>
      <c r="AF22" s="156">
        <v>7.4444444444444446</v>
      </c>
      <c r="AG22" s="156">
        <v>4.1892016612828797</v>
      </c>
      <c r="AH22" s="156">
        <v>2.4933392539964476</v>
      </c>
      <c r="AI22" s="156">
        <v>9.3505154639175263</v>
      </c>
      <c r="AJ22" s="268" t="s">
        <v>8</v>
      </c>
      <c r="AK22" s="157">
        <v>426978</v>
      </c>
      <c r="AL22" s="157">
        <v>1685954</v>
      </c>
      <c r="AM22" s="157">
        <v>372912</v>
      </c>
      <c r="AN22" s="319">
        <v>7.8624710891241942E-2</v>
      </c>
      <c r="AO22" s="320">
        <v>4</v>
      </c>
      <c r="AP22" s="158">
        <v>7.2489159535749956E-2</v>
      </c>
      <c r="AQ22" s="159">
        <v>5</v>
      </c>
      <c r="AR22" s="330">
        <v>0.36947864532484281</v>
      </c>
      <c r="AS22" s="330">
        <v>0.3272319410849881</v>
      </c>
      <c r="AT22" s="330">
        <v>0.26409795285043364</v>
      </c>
      <c r="AU22" s="330">
        <v>3.9191460739735486E-2</v>
      </c>
      <c r="AV22" s="156">
        <v>9.6966734639871728</v>
      </c>
      <c r="AW22" s="156">
        <v>4.5948795682446617</v>
      </c>
      <c r="AX22" s="156">
        <v>2.4224686212956263</v>
      </c>
      <c r="AY22" s="156">
        <v>13.765625</v>
      </c>
    </row>
    <row r="23" spans="1:51" s="143" customFormat="1" ht="14.45" customHeight="1" x14ac:dyDescent="0.2">
      <c r="A23" s="146">
        <v>12</v>
      </c>
      <c r="B23" s="266">
        <v>2015</v>
      </c>
      <c r="C23" s="267" t="s">
        <v>9</v>
      </c>
      <c r="D23" s="152" t="s">
        <v>24</v>
      </c>
      <c r="E23" s="153">
        <v>46</v>
      </c>
      <c r="F23" s="153">
        <v>90</v>
      </c>
      <c r="G23" s="153">
        <v>41</v>
      </c>
      <c r="H23" s="296">
        <v>8.6897750313797428E-3</v>
      </c>
      <c r="I23" s="297">
        <v>13</v>
      </c>
      <c r="J23" s="154">
        <v>1.447229085774797E-2</v>
      </c>
      <c r="K23" s="155">
        <v>12</v>
      </c>
      <c r="L23" s="330">
        <v>0.21111111111111111</v>
      </c>
      <c r="M23" s="330">
        <v>0.35555555555555557</v>
      </c>
      <c r="N23" s="330">
        <v>0.14444444444444443</v>
      </c>
      <c r="O23" s="330">
        <v>0.28888888888888886</v>
      </c>
      <c r="P23" s="156">
        <v>1.7272727272727273</v>
      </c>
      <c r="Q23" s="156">
        <v>2.9090909090909092</v>
      </c>
      <c r="R23" s="156">
        <v>1</v>
      </c>
      <c r="S23" s="156">
        <v>4.333333333333333</v>
      </c>
      <c r="T23" s="267" t="s">
        <v>9</v>
      </c>
      <c r="U23" s="157">
        <v>1770</v>
      </c>
      <c r="V23" s="157">
        <v>4435</v>
      </c>
      <c r="W23" s="157">
        <v>1533</v>
      </c>
      <c r="X23" s="319">
        <v>1.5857408466819222E-2</v>
      </c>
      <c r="Y23" s="320">
        <v>14</v>
      </c>
      <c r="Z23" s="158">
        <v>1.8889546059441077E-2</v>
      </c>
      <c r="AA23" s="159">
        <v>12</v>
      </c>
      <c r="AB23" s="330">
        <v>0.62908680947012396</v>
      </c>
      <c r="AC23" s="330">
        <v>0.15941375422773393</v>
      </c>
      <c r="AD23" s="330">
        <v>0.11792559188275084</v>
      </c>
      <c r="AE23" s="330">
        <v>9.3573844419391206E-2</v>
      </c>
      <c r="AF23" s="156">
        <v>4.7529812606473598</v>
      </c>
      <c r="AG23" s="156">
        <v>2.1888544891640866</v>
      </c>
      <c r="AH23" s="156">
        <v>0.99240986717267554</v>
      </c>
      <c r="AI23" s="156">
        <v>4.322916666666667</v>
      </c>
      <c r="AJ23" s="268" t="s">
        <v>9</v>
      </c>
      <c r="AK23" s="157">
        <v>131376</v>
      </c>
      <c r="AL23" s="157">
        <v>656856</v>
      </c>
      <c r="AM23" s="157">
        <v>115434</v>
      </c>
      <c r="AN23" s="319">
        <v>3.0632575442258579E-2</v>
      </c>
      <c r="AO23" s="320">
        <v>8</v>
      </c>
      <c r="AP23" s="158">
        <v>2.2438842520084528E-2</v>
      </c>
      <c r="AQ23" s="159">
        <v>11</v>
      </c>
      <c r="AR23" s="330">
        <v>0.74449346584335074</v>
      </c>
      <c r="AS23" s="330">
        <v>0.12600478643720997</v>
      </c>
      <c r="AT23" s="330">
        <v>5.6175173858501709E-2</v>
      </c>
      <c r="AU23" s="330">
        <v>7.3326573860937563E-2</v>
      </c>
      <c r="AV23" s="156">
        <v>9.7155997933802194</v>
      </c>
      <c r="AW23" s="156">
        <v>4.2193617455138659</v>
      </c>
      <c r="AX23" s="156">
        <v>0.91524456791348352</v>
      </c>
      <c r="AY23" s="156">
        <v>9.319852941176471</v>
      </c>
    </row>
    <row r="24" spans="1:51" s="143" customFormat="1" ht="14.45" customHeight="1" x14ac:dyDescent="0.2">
      <c r="A24" s="133">
        <v>13</v>
      </c>
      <c r="B24" s="266">
        <v>2015</v>
      </c>
      <c r="C24" s="267" t="s">
        <v>10</v>
      </c>
      <c r="D24" s="152" t="s">
        <v>25</v>
      </c>
      <c r="E24" s="153">
        <v>51</v>
      </c>
      <c r="F24" s="153">
        <v>76</v>
      </c>
      <c r="G24" s="153">
        <v>48</v>
      </c>
      <c r="H24" s="296">
        <v>7.3380322487206721E-3</v>
      </c>
      <c r="I24" s="297">
        <v>14</v>
      </c>
      <c r="J24" s="154">
        <v>1.6943169784680551E-2</v>
      </c>
      <c r="K24" s="155">
        <v>11</v>
      </c>
      <c r="L24" s="330">
        <v>6.5789473684210523E-2</v>
      </c>
      <c r="M24" s="330">
        <v>0.42105263157894735</v>
      </c>
      <c r="N24" s="330">
        <v>0.51315789473684215</v>
      </c>
      <c r="O24" s="330">
        <v>0</v>
      </c>
      <c r="P24" s="156">
        <v>1</v>
      </c>
      <c r="Q24" s="156">
        <v>5.333333333333333</v>
      </c>
      <c r="R24" s="156">
        <v>1.0540540540540539</v>
      </c>
      <c r="S24" s="156"/>
      <c r="T24" s="267" t="s">
        <v>10</v>
      </c>
      <c r="U24" s="157">
        <v>2004</v>
      </c>
      <c r="V24" s="157">
        <v>5565</v>
      </c>
      <c r="W24" s="157">
        <v>1906</v>
      </c>
      <c r="X24" s="319">
        <v>1.9897740274599542E-2</v>
      </c>
      <c r="Y24" s="320">
        <v>11</v>
      </c>
      <c r="Z24" s="158">
        <v>2.3485632608802799E-2</v>
      </c>
      <c r="AA24" s="159">
        <v>11</v>
      </c>
      <c r="AB24" s="330">
        <v>0.48948787061994609</v>
      </c>
      <c r="AC24" s="330">
        <v>0.14627133872416892</v>
      </c>
      <c r="AD24" s="330">
        <v>0.30458221024258758</v>
      </c>
      <c r="AE24" s="330">
        <v>5.9658580413297392E-2</v>
      </c>
      <c r="AF24" s="156">
        <v>14.566844919786096</v>
      </c>
      <c r="AG24" s="156">
        <v>3.617777777777778</v>
      </c>
      <c r="AH24" s="156">
        <v>1.1475964793500339</v>
      </c>
      <c r="AI24" s="156">
        <v>19.529411764705884</v>
      </c>
      <c r="AJ24" s="268" t="s">
        <v>10</v>
      </c>
      <c r="AK24" s="157">
        <v>121954</v>
      </c>
      <c r="AL24" s="157">
        <v>588109</v>
      </c>
      <c r="AM24" s="157">
        <v>114244</v>
      </c>
      <c r="AN24" s="319">
        <v>2.7426549062155556E-2</v>
      </c>
      <c r="AO24" s="320">
        <v>11</v>
      </c>
      <c r="AP24" s="158">
        <v>2.2207522262630914E-2</v>
      </c>
      <c r="AQ24" s="159">
        <v>12</v>
      </c>
      <c r="AR24" s="330">
        <v>0.60483855883858262</v>
      </c>
      <c r="AS24" s="330">
        <v>6.782586221261705E-2</v>
      </c>
      <c r="AT24" s="330">
        <v>0.1612269154187404</v>
      </c>
      <c r="AU24" s="330">
        <v>0.1661086635300599</v>
      </c>
      <c r="AV24" s="156">
        <v>19.3816269819648</v>
      </c>
      <c r="AW24" s="156">
        <v>3.1824636987394288</v>
      </c>
      <c r="AX24" s="156">
        <v>1.1540493172025998</v>
      </c>
      <c r="AY24" s="156">
        <v>81.7489539748954</v>
      </c>
    </row>
    <row r="25" spans="1:51" s="143" customFormat="1" ht="14.45" customHeight="1" x14ac:dyDescent="0.2">
      <c r="A25" s="146">
        <v>14</v>
      </c>
      <c r="B25" s="266">
        <v>2015</v>
      </c>
      <c r="C25" s="267" t="s">
        <v>11</v>
      </c>
      <c r="D25" s="152" t="s">
        <v>26</v>
      </c>
      <c r="E25" s="153">
        <v>128</v>
      </c>
      <c r="F25" s="153">
        <v>221</v>
      </c>
      <c r="G25" s="153">
        <v>111</v>
      </c>
      <c r="H25" s="296">
        <v>2.1338225354832482E-2</v>
      </c>
      <c r="I25" s="297">
        <v>10</v>
      </c>
      <c r="J25" s="154">
        <v>3.9181080127073775E-2</v>
      </c>
      <c r="K25" s="155">
        <v>7</v>
      </c>
      <c r="L25" s="330">
        <v>0.45701357466063347</v>
      </c>
      <c r="M25" s="330">
        <v>0.48868778280542985</v>
      </c>
      <c r="N25" s="330">
        <v>5.4298642533936653E-2</v>
      </c>
      <c r="O25" s="330">
        <v>0</v>
      </c>
      <c r="P25" s="156">
        <v>2.1041666666666665</v>
      </c>
      <c r="Q25" s="156">
        <v>2.0769230769230771</v>
      </c>
      <c r="R25" s="156">
        <v>1.0909090909090908</v>
      </c>
      <c r="S25" s="156"/>
      <c r="T25" s="267" t="s">
        <v>11</v>
      </c>
      <c r="U25" s="157">
        <v>3562</v>
      </c>
      <c r="V25" s="157">
        <v>5222</v>
      </c>
      <c r="W25" s="157">
        <v>3175</v>
      </c>
      <c r="X25" s="319">
        <v>1.8671338672768878E-2</v>
      </c>
      <c r="Y25" s="320">
        <v>13</v>
      </c>
      <c r="Z25" s="158">
        <v>3.9122184434915469E-2</v>
      </c>
      <c r="AA25" s="159">
        <v>7</v>
      </c>
      <c r="AB25" s="330">
        <v>0.4264649559555726</v>
      </c>
      <c r="AC25" s="330">
        <v>0.47893527384144008</v>
      </c>
      <c r="AD25" s="330">
        <v>9.1344312523937182E-2</v>
      </c>
      <c r="AE25" s="330">
        <v>3.2554576790501722E-3</v>
      </c>
      <c r="AF25" s="156">
        <v>1.6255474452554743</v>
      </c>
      <c r="AG25" s="156">
        <v>1.7712464589235128</v>
      </c>
      <c r="AH25" s="156">
        <v>1.2357512953367875</v>
      </c>
      <c r="AI25" s="156">
        <v>2.4285714285714284</v>
      </c>
      <c r="AJ25" s="268" t="s">
        <v>11</v>
      </c>
      <c r="AK25" s="157">
        <v>284716</v>
      </c>
      <c r="AL25" s="157">
        <v>422978</v>
      </c>
      <c r="AM25" s="157">
        <v>247976</v>
      </c>
      <c r="AN25" s="319">
        <v>1.9725640772735042E-2</v>
      </c>
      <c r="AO25" s="320">
        <v>14</v>
      </c>
      <c r="AP25" s="158">
        <v>4.8203253917913969E-2</v>
      </c>
      <c r="AQ25" s="159">
        <v>6</v>
      </c>
      <c r="AR25" s="330">
        <v>0.54996004520329667</v>
      </c>
      <c r="AS25" s="330">
        <v>0.33472190042980959</v>
      </c>
      <c r="AT25" s="330">
        <v>8.3588271730444613E-2</v>
      </c>
      <c r="AU25" s="330">
        <v>3.1729782636449176E-2</v>
      </c>
      <c r="AV25" s="156">
        <v>1.8325416144762445</v>
      </c>
      <c r="AW25" s="156">
        <v>1.5776336609391366</v>
      </c>
      <c r="AX25" s="156">
        <v>1.2042234332425068</v>
      </c>
      <c r="AY25" s="156">
        <v>6.9359173126614984</v>
      </c>
    </row>
    <row r="26" spans="1:51" s="143" customFormat="1" ht="14.45" customHeight="1" x14ac:dyDescent="0.2">
      <c r="A26" s="133">
        <v>15</v>
      </c>
      <c r="B26" s="266">
        <v>2015</v>
      </c>
      <c r="C26" s="267" t="s">
        <v>12</v>
      </c>
      <c r="D26" s="152" t="s">
        <v>27</v>
      </c>
      <c r="E26" s="153">
        <v>90</v>
      </c>
      <c r="F26" s="153">
        <v>142</v>
      </c>
      <c r="G26" s="153">
        <v>76</v>
      </c>
      <c r="H26" s="296">
        <v>1.371053393839915E-2</v>
      </c>
      <c r="I26" s="297">
        <v>12</v>
      </c>
      <c r="J26" s="154">
        <v>2.6826685492410872E-2</v>
      </c>
      <c r="K26" s="155">
        <v>9</v>
      </c>
      <c r="L26" s="330">
        <v>0.39436619718309857</v>
      </c>
      <c r="M26" s="330">
        <v>0.22535211267605634</v>
      </c>
      <c r="N26" s="330">
        <v>0.21830985915492956</v>
      </c>
      <c r="O26" s="330">
        <v>0.1619718309859155</v>
      </c>
      <c r="P26" s="156">
        <v>2.1538461538461537</v>
      </c>
      <c r="Q26" s="156">
        <v>1.6842105263157894</v>
      </c>
      <c r="R26" s="156">
        <v>1.1481481481481481</v>
      </c>
      <c r="S26" s="156">
        <v>5.75</v>
      </c>
      <c r="T26" s="267" t="s">
        <v>12</v>
      </c>
      <c r="U26" s="157">
        <v>2682</v>
      </c>
      <c r="V26" s="157">
        <v>6466</v>
      </c>
      <c r="W26" s="157">
        <v>2330</v>
      </c>
      <c r="X26" s="319">
        <v>2.3119279176201372E-2</v>
      </c>
      <c r="Y26" s="320">
        <v>10</v>
      </c>
      <c r="Z26" s="158">
        <v>2.8710138498693874E-2</v>
      </c>
      <c r="AA26" s="159">
        <v>8</v>
      </c>
      <c r="AB26" s="330">
        <v>0.64785029384472625</v>
      </c>
      <c r="AC26" s="330">
        <v>0.11831116609959789</v>
      </c>
      <c r="AD26" s="330">
        <v>0.1145994432415713</v>
      </c>
      <c r="AE26" s="330">
        <v>0.11923909681410455</v>
      </c>
      <c r="AF26" s="156">
        <v>4.2876151484135105</v>
      </c>
      <c r="AG26" s="156">
        <v>1.7465753424657535</v>
      </c>
      <c r="AH26" s="156">
        <v>1.0263157894736843</v>
      </c>
      <c r="AI26" s="156">
        <v>3.9948186528497409</v>
      </c>
      <c r="AJ26" s="268" t="s">
        <v>12</v>
      </c>
      <c r="AK26" s="157">
        <v>198749</v>
      </c>
      <c r="AL26" s="157">
        <v>586539</v>
      </c>
      <c r="AM26" s="157">
        <v>176194</v>
      </c>
      <c r="AN26" s="319">
        <v>2.7353331882980295E-2</v>
      </c>
      <c r="AO26" s="320">
        <v>12</v>
      </c>
      <c r="AP26" s="158">
        <v>3.4249782724186752E-2</v>
      </c>
      <c r="AQ26" s="159">
        <v>8</v>
      </c>
      <c r="AR26" s="330">
        <v>0.67882783583018347</v>
      </c>
      <c r="AS26" s="330">
        <v>8.2845300994477775E-2</v>
      </c>
      <c r="AT26" s="330">
        <v>0.10691360676783641</v>
      </c>
      <c r="AU26" s="330">
        <v>0.13141325640750232</v>
      </c>
      <c r="AV26" s="156">
        <v>5.2067346671897479</v>
      </c>
      <c r="AW26" s="156">
        <v>1.7884431358115569</v>
      </c>
      <c r="AX26" s="156">
        <v>1.0167488163953564</v>
      </c>
      <c r="AY26" s="156">
        <v>7.0857694429122997</v>
      </c>
    </row>
    <row r="27" spans="1:51" s="143" customFormat="1" ht="14.45" customHeight="1" x14ac:dyDescent="0.2">
      <c r="A27" s="146">
        <v>16</v>
      </c>
      <c r="B27" s="266">
        <v>2015</v>
      </c>
      <c r="C27" s="267" t="s">
        <v>13</v>
      </c>
      <c r="D27" s="152" t="s">
        <v>81</v>
      </c>
      <c r="E27" s="153">
        <v>68</v>
      </c>
      <c r="F27" s="153">
        <v>168</v>
      </c>
      <c r="G27" s="153">
        <v>64</v>
      </c>
      <c r="H27" s="296">
        <v>1.6220913391908853E-2</v>
      </c>
      <c r="I27" s="297">
        <v>11</v>
      </c>
      <c r="J27" s="154">
        <v>2.2590893046240734E-2</v>
      </c>
      <c r="K27" s="155">
        <v>10</v>
      </c>
      <c r="L27" s="330">
        <v>0.49404761904761907</v>
      </c>
      <c r="M27" s="330">
        <v>0.125</v>
      </c>
      <c r="N27" s="330">
        <v>0.33333333333333331</v>
      </c>
      <c r="O27" s="330">
        <v>4.7619047619047616E-2</v>
      </c>
      <c r="P27" s="156">
        <v>3.6086956521739131</v>
      </c>
      <c r="Q27" s="156">
        <v>1.6153846153846154</v>
      </c>
      <c r="R27" s="156">
        <v>2.2400000000000002</v>
      </c>
      <c r="S27" s="156">
        <v>2.6666666666666665</v>
      </c>
      <c r="T27" s="267" t="s">
        <v>13</v>
      </c>
      <c r="U27" s="157">
        <v>2410</v>
      </c>
      <c r="V27" s="157">
        <v>11491</v>
      </c>
      <c r="W27" s="157">
        <v>2163</v>
      </c>
      <c r="X27" s="319">
        <v>4.1086241418764304E-2</v>
      </c>
      <c r="Y27" s="320">
        <v>7</v>
      </c>
      <c r="Z27" s="158">
        <v>2.6652373207156587E-2</v>
      </c>
      <c r="AA27" s="159">
        <v>9</v>
      </c>
      <c r="AB27" s="330">
        <v>0.3264293795144026</v>
      </c>
      <c r="AC27" s="330">
        <v>0.11234879470890262</v>
      </c>
      <c r="AD27" s="330">
        <v>0.13601949351666523</v>
      </c>
      <c r="AE27" s="330">
        <v>0.42520233226002957</v>
      </c>
      <c r="AF27" s="156">
        <v>7.2134615384615381</v>
      </c>
      <c r="AG27" s="156">
        <v>3.3795811518324608</v>
      </c>
      <c r="AH27" s="156">
        <v>1.4458834412580943</v>
      </c>
      <c r="AI27" s="156">
        <v>27.144444444444446</v>
      </c>
      <c r="AJ27" s="268" t="s">
        <v>13</v>
      </c>
      <c r="AK27" s="157">
        <v>183347</v>
      </c>
      <c r="AL27" s="157">
        <v>1417389</v>
      </c>
      <c r="AM27" s="157">
        <v>166055</v>
      </c>
      <c r="AN27" s="319">
        <v>6.6100142913404825E-2</v>
      </c>
      <c r="AO27" s="320">
        <v>5</v>
      </c>
      <c r="AP27" s="158">
        <v>3.2278895253327756E-2</v>
      </c>
      <c r="AQ27" s="159">
        <v>9</v>
      </c>
      <c r="AR27" s="330">
        <v>0.6292739678380459</v>
      </c>
      <c r="AS27" s="330">
        <v>5.6474969115747335E-2</v>
      </c>
      <c r="AT27" s="330">
        <v>9.6188837362220253E-2</v>
      </c>
      <c r="AU27" s="330">
        <v>0.21806222568398653</v>
      </c>
      <c r="AV27" s="156">
        <v>21.373223742541516</v>
      </c>
      <c r="AW27" s="156">
        <v>3.7593105715493356</v>
      </c>
      <c r="AX27" s="156">
        <v>1.5262003112021583</v>
      </c>
      <c r="AY27" s="156">
        <v>22.560510948905108</v>
      </c>
    </row>
    <row r="28" spans="1:51" s="143" customFormat="1" ht="14.45" customHeight="1" x14ac:dyDescent="0.2">
      <c r="A28" s="133">
        <v>17</v>
      </c>
      <c r="B28" s="266">
        <v>2015</v>
      </c>
      <c r="C28" s="267" t="s">
        <v>35</v>
      </c>
      <c r="D28" s="152" t="s">
        <v>86</v>
      </c>
      <c r="E28" s="153"/>
      <c r="F28" s="153"/>
      <c r="G28" s="153"/>
      <c r="H28" s="296"/>
      <c r="I28" s="297"/>
      <c r="J28" s="154"/>
      <c r="K28" s="155"/>
      <c r="L28" s="330"/>
      <c r="M28" s="330"/>
      <c r="N28" s="330"/>
      <c r="O28" s="330"/>
      <c r="P28" s="156"/>
      <c r="Q28" s="156"/>
      <c r="R28" s="156"/>
      <c r="S28" s="156"/>
      <c r="T28" s="267" t="s">
        <v>35</v>
      </c>
      <c r="U28" s="157">
        <v>2</v>
      </c>
      <c r="V28" s="157">
        <v>6</v>
      </c>
      <c r="W28" s="157">
        <v>0</v>
      </c>
      <c r="X28" s="319">
        <v>2.1453089244851258E-5</v>
      </c>
      <c r="Y28" s="320">
        <v>20</v>
      </c>
      <c r="Z28" s="158">
        <v>0</v>
      </c>
      <c r="AA28" s="159">
        <v>21</v>
      </c>
      <c r="AB28" s="330">
        <v>0</v>
      </c>
      <c r="AC28" s="330">
        <v>0</v>
      </c>
      <c r="AD28" s="330">
        <v>0</v>
      </c>
      <c r="AE28" s="330">
        <v>1</v>
      </c>
      <c r="AF28" s="156"/>
      <c r="AG28" s="156"/>
      <c r="AH28" s="156"/>
      <c r="AI28" s="156"/>
      <c r="AJ28" s="268" t="s">
        <v>35</v>
      </c>
      <c r="AK28" s="157">
        <v>147</v>
      </c>
      <c r="AL28" s="157">
        <v>1231</v>
      </c>
      <c r="AM28" s="157">
        <v>78</v>
      </c>
      <c r="AN28" s="319">
        <v>5.7407864690922069E-5</v>
      </c>
      <c r="AO28" s="320">
        <v>20</v>
      </c>
      <c r="AP28" s="158">
        <v>1.5162168135615097E-5</v>
      </c>
      <c r="AQ28" s="159">
        <v>20</v>
      </c>
      <c r="AR28" s="330">
        <v>0.68643379366368806</v>
      </c>
      <c r="AS28" s="330">
        <v>1.949634443541836E-2</v>
      </c>
      <c r="AT28" s="330">
        <v>8.1234768480909826E-4</v>
      </c>
      <c r="AU28" s="330">
        <v>0.29325751421608448</v>
      </c>
      <c r="AV28" s="156">
        <v>33.799999999999997</v>
      </c>
      <c r="AW28" s="156">
        <v>2.6666666666666665</v>
      </c>
      <c r="AX28" s="156">
        <v>0.5</v>
      </c>
      <c r="AY28" s="156">
        <v>8.5952380952380949</v>
      </c>
    </row>
    <row r="29" spans="1:51" s="143" customFormat="1" ht="14.45" customHeight="1" x14ac:dyDescent="0.2">
      <c r="A29" s="146">
        <v>18</v>
      </c>
      <c r="B29" s="266">
        <v>2015</v>
      </c>
      <c r="C29" s="267" t="s">
        <v>14</v>
      </c>
      <c r="D29" s="152" t="s">
        <v>28</v>
      </c>
      <c r="E29" s="153">
        <v>15</v>
      </c>
      <c r="F29" s="153">
        <v>42</v>
      </c>
      <c r="G29" s="153">
        <v>13</v>
      </c>
      <c r="H29" s="296">
        <v>4.0552283479772131E-3</v>
      </c>
      <c r="I29" s="297">
        <v>17</v>
      </c>
      <c r="J29" s="154">
        <v>4.5887751500176491E-3</v>
      </c>
      <c r="K29" s="155">
        <v>14</v>
      </c>
      <c r="L29" s="330">
        <v>7.1428571428571425E-2</v>
      </c>
      <c r="M29" s="330">
        <v>0.21428571428571427</v>
      </c>
      <c r="N29" s="330">
        <v>0.33333333333333331</v>
      </c>
      <c r="O29" s="330">
        <v>0.38095238095238093</v>
      </c>
      <c r="P29" s="156">
        <v>1.5</v>
      </c>
      <c r="Q29" s="156">
        <v>2.25</v>
      </c>
      <c r="R29" s="156">
        <v>2.8</v>
      </c>
      <c r="S29" s="156">
        <v>8</v>
      </c>
      <c r="T29" s="267" t="s">
        <v>14</v>
      </c>
      <c r="U29" s="157">
        <v>406</v>
      </c>
      <c r="V29" s="157">
        <v>1487</v>
      </c>
      <c r="W29" s="157">
        <v>369</v>
      </c>
      <c r="X29" s="319">
        <v>5.31679061784897E-3</v>
      </c>
      <c r="Y29" s="320">
        <v>17</v>
      </c>
      <c r="Z29" s="158">
        <v>4.5467987579476564E-3</v>
      </c>
      <c r="AA29" s="159">
        <v>15</v>
      </c>
      <c r="AB29" s="330">
        <v>0.37054472091459312</v>
      </c>
      <c r="AC29" s="330">
        <v>0.14055144586415602</v>
      </c>
      <c r="AD29" s="330">
        <v>0.10020174848688634</v>
      </c>
      <c r="AE29" s="330">
        <v>0.38870208473436452</v>
      </c>
      <c r="AF29" s="156">
        <v>5.349514563106796</v>
      </c>
      <c r="AG29" s="156">
        <v>2.8630136986301369</v>
      </c>
      <c r="AH29" s="156">
        <v>1.49</v>
      </c>
      <c r="AI29" s="156">
        <v>6.21505376344086</v>
      </c>
      <c r="AJ29" s="268" t="s">
        <v>14</v>
      </c>
      <c r="AK29" s="157">
        <v>28460</v>
      </c>
      <c r="AL29" s="157">
        <v>152960</v>
      </c>
      <c r="AM29" s="157">
        <v>26061</v>
      </c>
      <c r="AN29" s="319">
        <v>7.1333119278013321E-3</v>
      </c>
      <c r="AO29" s="320">
        <v>17</v>
      </c>
      <c r="AP29" s="158">
        <v>5.0659136382341669E-3</v>
      </c>
      <c r="AQ29" s="159">
        <v>15</v>
      </c>
      <c r="AR29" s="330">
        <v>0.26229079497907948</v>
      </c>
      <c r="AS29" s="330">
        <v>8.3956589958158995E-2</v>
      </c>
      <c r="AT29" s="330">
        <v>6.5252353556485357E-2</v>
      </c>
      <c r="AU29" s="330">
        <v>0.5885002615062761</v>
      </c>
      <c r="AV29" s="156">
        <v>5.9463465243812061</v>
      </c>
      <c r="AW29" s="156">
        <v>2.9353142857142855</v>
      </c>
      <c r="AX29" s="156">
        <v>1.6416118421052632</v>
      </c>
      <c r="AY29" s="156">
        <v>10.161079128569815</v>
      </c>
    </row>
    <row r="30" spans="1:51" s="143" customFormat="1" ht="14.45" customHeight="1" x14ac:dyDescent="0.2">
      <c r="A30" s="133">
        <v>19</v>
      </c>
      <c r="B30" s="266">
        <v>2015</v>
      </c>
      <c r="C30" s="267" t="s">
        <v>15</v>
      </c>
      <c r="D30" s="152" t="s">
        <v>29</v>
      </c>
      <c r="E30" s="153">
        <v>11</v>
      </c>
      <c r="F30" s="153">
        <v>224</v>
      </c>
      <c r="G30" s="153">
        <v>10</v>
      </c>
      <c r="H30" s="296">
        <v>2.1627884522545139E-2</v>
      </c>
      <c r="I30" s="297">
        <v>9</v>
      </c>
      <c r="J30" s="154">
        <v>3.5298270384751147E-3</v>
      </c>
      <c r="K30" s="155">
        <v>15</v>
      </c>
      <c r="L30" s="330">
        <v>0</v>
      </c>
      <c r="M30" s="330">
        <v>3.5714285714285712E-2</v>
      </c>
      <c r="N30" s="330">
        <v>1.3392857142857142E-2</v>
      </c>
      <c r="O30" s="330">
        <v>0.9508928571428571</v>
      </c>
      <c r="P30" s="156" t="e">
        <v>#DIV/0!</v>
      </c>
      <c r="Q30" s="156">
        <v>2.6666666666666665</v>
      </c>
      <c r="R30" s="156">
        <v>3</v>
      </c>
      <c r="S30" s="156">
        <v>35.5</v>
      </c>
      <c r="T30" s="267" t="s">
        <v>15</v>
      </c>
      <c r="U30" s="157">
        <v>499</v>
      </c>
      <c r="V30" s="157">
        <v>6832</v>
      </c>
      <c r="W30" s="157">
        <v>432</v>
      </c>
      <c r="X30" s="319">
        <v>2.44279176201373E-2</v>
      </c>
      <c r="Y30" s="320">
        <v>9</v>
      </c>
      <c r="Z30" s="158">
        <v>5.3230814727192079E-3</v>
      </c>
      <c r="AA30" s="159">
        <v>14</v>
      </c>
      <c r="AB30" s="330">
        <v>0.12148711943793911</v>
      </c>
      <c r="AC30" s="330">
        <v>4.0690866510538638E-2</v>
      </c>
      <c r="AD30" s="330">
        <v>1.5661592505854801E-2</v>
      </c>
      <c r="AE30" s="330">
        <v>0.82216042154566749</v>
      </c>
      <c r="AF30" s="156">
        <v>6.2878787878787881</v>
      </c>
      <c r="AG30" s="156">
        <v>2.6226415094339623</v>
      </c>
      <c r="AH30" s="156">
        <v>2.2291666666666665</v>
      </c>
      <c r="AI30" s="156">
        <v>38.472602739726028</v>
      </c>
      <c r="AJ30" s="268" t="s">
        <v>15</v>
      </c>
      <c r="AK30" s="157">
        <v>38810</v>
      </c>
      <c r="AL30" s="157">
        <v>605947</v>
      </c>
      <c r="AM30" s="157">
        <v>34360</v>
      </c>
      <c r="AN30" s="319">
        <v>2.8258426795995252E-2</v>
      </c>
      <c r="AO30" s="320">
        <v>9</v>
      </c>
      <c r="AP30" s="158">
        <v>6.6791294505094195E-3</v>
      </c>
      <c r="AQ30" s="159">
        <v>14</v>
      </c>
      <c r="AR30" s="330">
        <v>0.2804865772088978</v>
      </c>
      <c r="AS30" s="330">
        <v>3.4154802317694452E-2</v>
      </c>
      <c r="AT30" s="330">
        <v>1.2842707365495662E-2</v>
      </c>
      <c r="AU30" s="330">
        <v>0.67251591310791203</v>
      </c>
      <c r="AV30" s="156">
        <v>14.637843424338989</v>
      </c>
      <c r="AW30" s="156">
        <v>3.0697122515574016</v>
      </c>
      <c r="AX30" s="156">
        <v>1.9984591679506933</v>
      </c>
      <c r="AY30" s="156">
        <v>33.642285148187895</v>
      </c>
    </row>
    <row r="31" spans="1:51" s="143" customFormat="1" ht="14.45" customHeight="1" x14ac:dyDescent="0.2">
      <c r="A31" s="146">
        <v>20</v>
      </c>
      <c r="B31" s="266">
        <v>2015</v>
      </c>
      <c r="C31" s="267" t="s">
        <v>16</v>
      </c>
      <c r="D31" s="152" t="s">
        <v>84</v>
      </c>
      <c r="E31" s="153">
        <v>26</v>
      </c>
      <c r="F31" s="153">
        <v>51</v>
      </c>
      <c r="G31" s="153">
        <v>21</v>
      </c>
      <c r="H31" s="296">
        <v>4.924205851115188E-3</v>
      </c>
      <c r="I31" s="297">
        <v>15</v>
      </c>
      <c r="J31" s="154">
        <v>7.4126367807977409E-3</v>
      </c>
      <c r="K31" s="155">
        <v>13</v>
      </c>
      <c r="L31" s="330">
        <v>0.25490196078431371</v>
      </c>
      <c r="M31" s="330">
        <v>0.47058823529411764</v>
      </c>
      <c r="N31" s="330">
        <v>0.15686274509803921</v>
      </c>
      <c r="O31" s="330">
        <v>0.11764705882352941</v>
      </c>
      <c r="P31" s="156">
        <v>3.25</v>
      </c>
      <c r="Q31" s="156">
        <v>2.1818181818181817</v>
      </c>
      <c r="R31" s="156">
        <v>2</v>
      </c>
      <c r="S31" s="156">
        <v>3</v>
      </c>
      <c r="T31" s="267" t="s">
        <v>16</v>
      </c>
      <c r="U31" s="157">
        <v>955</v>
      </c>
      <c r="V31" s="157">
        <v>3397</v>
      </c>
      <c r="W31" s="157">
        <v>807</v>
      </c>
      <c r="X31" s="319">
        <v>1.2146024027459955E-2</v>
      </c>
      <c r="Y31" s="320">
        <v>15</v>
      </c>
      <c r="Z31" s="158">
        <v>9.943811917787964E-3</v>
      </c>
      <c r="AA31" s="159">
        <v>13</v>
      </c>
      <c r="AB31" s="330">
        <v>0.56491021489549598</v>
      </c>
      <c r="AC31" s="330">
        <v>0.15660877244627613</v>
      </c>
      <c r="AD31" s="330">
        <v>0.12363850456284957</v>
      </c>
      <c r="AE31" s="330">
        <v>0.15484250809537828</v>
      </c>
      <c r="AF31" s="156">
        <v>7.2689393939393936</v>
      </c>
      <c r="AG31" s="156">
        <v>3.2242424242424241</v>
      </c>
      <c r="AH31" s="156">
        <v>1.5671641791044777</v>
      </c>
      <c r="AI31" s="156">
        <v>4.7818181818181822</v>
      </c>
      <c r="AJ31" s="268" t="s">
        <v>16</v>
      </c>
      <c r="AK31" s="157">
        <v>71862</v>
      </c>
      <c r="AL31" s="157">
        <v>203842</v>
      </c>
      <c r="AM31" s="157">
        <v>62831</v>
      </c>
      <c r="AN31" s="319">
        <v>9.5062014251234249E-3</v>
      </c>
      <c r="AO31" s="320">
        <v>15</v>
      </c>
      <c r="AP31" s="158">
        <v>1.22135152067799E-2</v>
      </c>
      <c r="AQ31" s="159">
        <v>13</v>
      </c>
      <c r="AR31" s="330">
        <v>0.48050450839375597</v>
      </c>
      <c r="AS31" s="330">
        <v>0.16385730124311967</v>
      </c>
      <c r="AT31" s="330">
        <v>0.15883380265107289</v>
      </c>
      <c r="AU31" s="330">
        <v>0.1968043877120515</v>
      </c>
      <c r="AV31" s="156">
        <v>5.2324910518724295</v>
      </c>
      <c r="AW31" s="156">
        <v>3.2327719705768487</v>
      </c>
      <c r="AX31" s="156">
        <v>1.4171846275059092</v>
      </c>
      <c r="AY31" s="156">
        <v>3.6690140845070425</v>
      </c>
    </row>
    <row r="32" spans="1:51" s="143" customFormat="1" ht="14.45" customHeight="1" x14ac:dyDescent="0.2">
      <c r="A32" s="133">
        <v>21</v>
      </c>
      <c r="B32" s="266">
        <v>2015</v>
      </c>
      <c r="C32" s="267" t="s">
        <v>17</v>
      </c>
      <c r="D32" s="152" t="s">
        <v>31</v>
      </c>
      <c r="E32" s="153">
        <v>120</v>
      </c>
      <c r="F32" s="153">
        <v>259</v>
      </c>
      <c r="G32" s="153">
        <v>115</v>
      </c>
      <c r="H32" s="296">
        <v>2.5007241479192817E-2</v>
      </c>
      <c r="I32" s="297">
        <v>8</v>
      </c>
      <c r="J32" s="154">
        <v>4.0593010942463821E-2</v>
      </c>
      <c r="K32" s="155">
        <v>6</v>
      </c>
      <c r="L32" s="330">
        <v>0.35135135135135137</v>
      </c>
      <c r="M32" s="330">
        <v>0.16988416988416988</v>
      </c>
      <c r="N32" s="330">
        <v>0.47876447876447875</v>
      </c>
      <c r="O32" s="330">
        <v>0</v>
      </c>
      <c r="P32" s="156">
        <v>18.2</v>
      </c>
      <c r="Q32" s="156">
        <v>2.3157894736842106</v>
      </c>
      <c r="R32" s="156">
        <v>1.3777777777777778</v>
      </c>
      <c r="S32" s="156">
        <v>0</v>
      </c>
      <c r="T32" s="267" t="s">
        <v>17</v>
      </c>
      <c r="U32" s="157">
        <v>3883</v>
      </c>
      <c r="V32" s="157">
        <v>9105</v>
      </c>
      <c r="W32" s="157">
        <v>3704</v>
      </c>
      <c r="X32" s="319">
        <v>3.2555062929061782E-2</v>
      </c>
      <c r="Y32" s="320">
        <v>8</v>
      </c>
      <c r="Z32" s="158">
        <v>4.5640494849425797E-2</v>
      </c>
      <c r="AA32" s="159">
        <v>6</v>
      </c>
      <c r="AB32" s="330">
        <v>0.24085667215815487</v>
      </c>
      <c r="AC32" s="330">
        <v>0.24909390444810545</v>
      </c>
      <c r="AD32" s="330">
        <v>0.48445908841295993</v>
      </c>
      <c r="AE32" s="330">
        <v>2.559033498077979E-2</v>
      </c>
      <c r="AF32" s="156">
        <v>13.879746835443038</v>
      </c>
      <c r="AG32" s="156">
        <v>3.1369294605809128</v>
      </c>
      <c r="AH32" s="156">
        <v>1.5708689458689458</v>
      </c>
      <c r="AI32" s="156">
        <v>15.533333333333333</v>
      </c>
      <c r="AJ32" s="268" t="s">
        <v>17</v>
      </c>
      <c r="AK32" s="157">
        <v>235243</v>
      </c>
      <c r="AL32" s="157">
        <v>595331</v>
      </c>
      <c r="AM32" s="157">
        <v>225396</v>
      </c>
      <c r="AN32" s="319">
        <v>2.7763348086361762E-2</v>
      </c>
      <c r="AO32" s="320">
        <v>10</v>
      </c>
      <c r="AP32" s="158">
        <v>4.3814000629424366E-2</v>
      </c>
      <c r="AQ32" s="159">
        <v>7</v>
      </c>
      <c r="AR32" s="330">
        <v>0.15885952520530597</v>
      </c>
      <c r="AS32" s="330">
        <v>0.16185617748781769</v>
      </c>
      <c r="AT32" s="330">
        <v>0.44591832106844764</v>
      </c>
      <c r="AU32" s="330">
        <v>0.2333659762384287</v>
      </c>
      <c r="AV32" s="156">
        <v>7.3650027256444206</v>
      </c>
      <c r="AW32" s="156">
        <v>2.9829427607342973</v>
      </c>
      <c r="AX32" s="156">
        <v>1.5052761696312635</v>
      </c>
      <c r="AY32" s="156">
        <v>35.687130747495502</v>
      </c>
    </row>
    <row r="33" spans="1:52" s="143" customFormat="1" ht="38.25" customHeight="1" x14ac:dyDescent="0.2">
      <c r="A33" s="146">
        <v>22</v>
      </c>
      <c r="B33" s="266">
        <v>2015</v>
      </c>
      <c r="C33" s="267" t="s">
        <v>36</v>
      </c>
      <c r="D33" s="263" t="s">
        <v>87</v>
      </c>
      <c r="E33" s="153"/>
      <c r="F33" s="153"/>
      <c r="G33" s="153"/>
      <c r="H33" s="296"/>
      <c r="I33" s="297"/>
      <c r="J33" s="154"/>
      <c r="K33" s="155"/>
      <c r="L33" s="330"/>
      <c r="M33" s="330"/>
      <c r="N33" s="330"/>
      <c r="O33" s="330"/>
      <c r="P33" s="156"/>
      <c r="Q33" s="156"/>
      <c r="R33" s="156"/>
      <c r="S33" s="156"/>
      <c r="T33" s="267" t="s">
        <v>36</v>
      </c>
      <c r="U33" s="157">
        <v>2</v>
      </c>
      <c r="V33" s="157">
        <v>1</v>
      </c>
      <c r="W33" s="157">
        <v>2</v>
      </c>
      <c r="X33" s="319">
        <v>3.5755148741418766E-6</v>
      </c>
      <c r="Y33" s="320">
        <v>21</v>
      </c>
      <c r="Z33" s="158">
        <v>2.4643895707033369E-5</v>
      </c>
      <c r="AA33" s="159">
        <v>20</v>
      </c>
      <c r="AB33" s="330">
        <v>0</v>
      </c>
      <c r="AC33" s="330">
        <v>0</v>
      </c>
      <c r="AD33" s="330">
        <v>1</v>
      </c>
      <c r="AE33" s="330">
        <v>0</v>
      </c>
      <c r="AF33" s="156"/>
      <c r="AG33" s="156"/>
      <c r="AH33" s="156">
        <v>0.5</v>
      </c>
      <c r="AI33" s="156"/>
      <c r="AJ33" s="268" t="s">
        <v>36</v>
      </c>
      <c r="AK33" s="157">
        <v>24</v>
      </c>
      <c r="AL33" s="157">
        <v>53</v>
      </c>
      <c r="AM33" s="157">
        <v>20</v>
      </c>
      <c r="AN33" s="319">
        <v>2.47166273648974E-6</v>
      </c>
      <c r="AO33" s="320">
        <v>21</v>
      </c>
      <c r="AP33" s="158">
        <v>3.8877354193884865E-6</v>
      </c>
      <c r="AQ33" s="159">
        <v>21</v>
      </c>
      <c r="AR33" s="330">
        <v>1.8867924528301886E-2</v>
      </c>
      <c r="AS33" s="330">
        <v>7.5471698113207544E-2</v>
      </c>
      <c r="AT33" s="330">
        <v>0.15094339622641509</v>
      </c>
      <c r="AU33" s="330">
        <v>0.75471698113207553</v>
      </c>
      <c r="AV33" s="156">
        <v>0.5</v>
      </c>
      <c r="AW33" s="156">
        <v>4</v>
      </c>
      <c r="AX33" s="156">
        <v>0.72727272727272729</v>
      </c>
      <c r="AY33" s="156">
        <v>6.666666666666667</v>
      </c>
    </row>
    <row r="34" spans="1:52" s="143" customFormat="1" ht="14.45" customHeight="1" x14ac:dyDescent="0.2">
      <c r="A34" s="133">
        <v>23</v>
      </c>
      <c r="B34" s="266">
        <v>2015</v>
      </c>
      <c r="C34" s="267" t="s">
        <v>37</v>
      </c>
      <c r="D34" s="160" t="s">
        <v>38</v>
      </c>
      <c r="E34" s="153"/>
      <c r="F34" s="153"/>
      <c r="G34" s="153"/>
      <c r="H34" s="296"/>
      <c r="I34" s="297"/>
      <c r="J34" s="154"/>
      <c r="K34" s="155"/>
      <c r="L34" s="330"/>
      <c r="M34" s="330"/>
      <c r="N34" s="330"/>
      <c r="O34" s="330"/>
      <c r="P34" s="156"/>
      <c r="Q34" s="156"/>
      <c r="R34" s="156"/>
      <c r="S34" s="156"/>
      <c r="T34" s="267" t="s">
        <v>37</v>
      </c>
      <c r="U34" s="157"/>
      <c r="V34" s="157"/>
      <c r="W34" s="157"/>
      <c r="X34" s="319">
        <v>0</v>
      </c>
      <c r="Y34" s="320">
        <v>22</v>
      </c>
      <c r="Z34" s="158">
        <v>0</v>
      </c>
      <c r="AA34" s="159">
        <v>22</v>
      </c>
      <c r="AB34" s="330"/>
      <c r="AC34" s="330"/>
      <c r="AD34" s="330"/>
      <c r="AE34" s="330"/>
      <c r="AF34" s="156"/>
      <c r="AG34" s="156"/>
      <c r="AH34" s="156"/>
      <c r="AI34" s="156"/>
      <c r="AJ34" s="268" t="s">
        <v>37</v>
      </c>
      <c r="AK34" s="157">
        <v>9</v>
      </c>
      <c r="AL34" s="157">
        <v>2</v>
      </c>
      <c r="AM34" s="157">
        <v>6</v>
      </c>
      <c r="AN34" s="319">
        <v>9.3270291943009057E-8</v>
      </c>
      <c r="AO34" s="320">
        <v>22</v>
      </c>
      <c r="AP34" s="158">
        <v>1.166320625816546E-6</v>
      </c>
      <c r="AQ34" s="159">
        <v>22</v>
      </c>
      <c r="AR34" s="330">
        <v>0.5</v>
      </c>
      <c r="AS34" s="330">
        <v>0.5</v>
      </c>
      <c r="AT34" s="330">
        <v>0</v>
      </c>
      <c r="AU34" s="330">
        <v>0</v>
      </c>
      <c r="AV34" s="156">
        <v>0.5</v>
      </c>
      <c r="AW34" s="156"/>
      <c r="AX34" s="156">
        <v>0</v>
      </c>
      <c r="AY34" s="156">
        <v>0</v>
      </c>
    </row>
    <row r="35" spans="1:52" s="143" customFormat="1" ht="14.45" customHeight="1" x14ac:dyDescent="0.2">
      <c r="A35" s="146">
        <v>24</v>
      </c>
      <c r="B35" s="266">
        <v>2015</v>
      </c>
      <c r="C35" s="267" t="s">
        <v>33</v>
      </c>
      <c r="D35" s="152" t="s">
        <v>32</v>
      </c>
      <c r="E35" s="153">
        <v>230</v>
      </c>
      <c r="F35" s="153">
        <v>380</v>
      </c>
      <c r="G35" s="153">
        <v>3</v>
      </c>
      <c r="H35" s="296">
        <v>3.6690161243603359E-2</v>
      </c>
      <c r="I35" s="297">
        <v>7</v>
      </c>
      <c r="J35" s="154">
        <v>1.0589481115425344E-3</v>
      </c>
      <c r="K35" s="155">
        <v>18</v>
      </c>
      <c r="L35" s="330">
        <v>0.70789473684210524</v>
      </c>
      <c r="M35" s="330">
        <v>0.11578947368421053</v>
      </c>
      <c r="N35" s="330">
        <v>1.0526315789473684E-2</v>
      </c>
      <c r="O35" s="330">
        <v>0.16578947368421051</v>
      </c>
      <c r="P35" s="161">
        <v>269</v>
      </c>
      <c r="Q35" s="161"/>
      <c r="R35" s="161"/>
      <c r="S35" s="161">
        <v>31.5</v>
      </c>
      <c r="T35" s="267" t="s">
        <v>33</v>
      </c>
      <c r="U35" s="157">
        <v>5934</v>
      </c>
      <c r="V35" s="157">
        <v>5441</v>
      </c>
      <c r="W35" s="157">
        <v>93</v>
      </c>
      <c r="X35" s="319">
        <v>1.945437643020595E-2</v>
      </c>
      <c r="Y35" s="320">
        <v>12</v>
      </c>
      <c r="Z35" s="158">
        <v>1.1459411503770517E-3</v>
      </c>
      <c r="AA35" s="159">
        <v>18</v>
      </c>
      <c r="AB35" s="330">
        <v>0.62433376217607062</v>
      </c>
      <c r="AC35" s="330">
        <v>0.24885131409667341</v>
      </c>
      <c r="AD35" s="330">
        <v>3.0509097592354345E-2</v>
      </c>
      <c r="AE35" s="330">
        <v>9.630582613490167E-2</v>
      </c>
      <c r="AF35" s="161">
        <v>80.88095238095238</v>
      </c>
      <c r="AG35" s="161">
        <v>104.15384615384616</v>
      </c>
      <c r="AH35" s="161">
        <v>11.857142857142858</v>
      </c>
      <c r="AI35" s="161">
        <v>21.833333333333332</v>
      </c>
      <c r="AJ35" s="268" t="s">
        <v>33</v>
      </c>
      <c r="AK35" s="157">
        <v>392742</v>
      </c>
      <c r="AL35" s="157">
        <v>449345</v>
      </c>
      <c r="AM35" s="157">
        <v>2672</v>
      </c>
      <c r="AN35" s="319">
        <v>2.0955269666565701E-2</v>
      </c>
      <c r="AO35" s="320">
        <v>13</v>
      </c>
      <c r="AP35" s="158">
        <v>5.1940145203030182E-4</v>
      </c>
      <c r="AQ35" s="159">
        <v>19</v>
      </c>
      <c r="AR35" s="330">
        <v>0.54723208225305719</v>
      </c>
      <c r="AS35" s="330">
        <v>0.23290567381410721</v>
      </c>
      <c r="AT35" s="330">
        <v>2.7146179438961155E-2</v>
      </c>
      <c r="AU35" s="330">
        <v>0.19271606449387441</v>
      </c>
      <c r="AV35" s="161">
        <v>282.96432681242806</v>
      </c>
      <c r="AW35" s="161">
        <v>262.95226130653265</v>
      </c>
      <c r="AX35" s="161">
        <v>12.296370967741936</v>
      </c>
      <c r="AY35" s="161">
        <v>209.67554479418885</v>
      </c>
    </row>
    <row r="36" spans="1:52" ht="14.45" customHeight="1" x14ac:dyDescent="0.2">
      <c r="A36" s="133">
        <v>25</v>
      </c>
      <c r="B36" s="164"/>
      <c r="C36" s="163"/>
      <c r="D36" s="162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4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5"/>
    </row>
    <row r="37" spans="1:52" s="316" customFormat="1" ht="14.45" customHeight="1" x14ac:dyDescent="0.2">
      <c r="A37" s="146">
        <v>26</v>
      </c>
      <c r="B37" s="313">
        <v>2016</v>
      </c>
      <c r="C37" s="315" t="s">
        <v>104</v>
      </c>
      <c r="D37" s="314" t="s">
        <v>97</v>
      </c>
      <c r="E37" s="339">
        <v>3330</v>
      </c>
      <c r="F37" s="339">
        <v>10551</v>
      </c>
      <c r="G37" s="339">
        <v>2848</v>
      </c>
      <c r="H37" s="145"/>
      <c r="I37" s="144"/>
      <c r="J37" s="145"/>
      <c r="K37" s="144"/>
      <c r="L37" s="144"/>
      <c r="M37" s="144"/>
      <c r="N37" s="144"/>
      <c r="O37" s="144"/>
      <c r="P37" s="337">
        <v>9.6012793176972284</v>
      </c>
      <c r="Q37" s="337">
        <v>3.3595505617977528</v>
      </c>
      <c r="R37" s="337">
        <v>1.5437869822485206</v>
      </c>
      <c r="S37" s="337">
        <v>20.393939393939394</v>
      </c>
      <c r="T37" s="346" t="s">
        <v>159</v>
      </c>
      <c r="U37" s="339">
        <v>95593</v>
      </c>
      <c r="V37" s="339">
        <v>282391</v>
      </c>
      <c r="W37" s="339">
        <v>81039</v>
      </c>
      <c r="X37" s="339"/>
      <c r="Y37" s="339"/>
      <c r="Z37" s="339"/>
      <c r="AA37" s="339"/>
      <c r="AB37" s="315"/>
      <c r="AC37" s="315"/>
      <c r="AD37" s="315"/>
      <c r="AE37" s="315"/>
      <c r="AF37" s="337">
        <v>8.9733701276302167</v>
      </c>
      <c r="AG37" s="337">
        <v>3.3918032786885246</v>
      </c>
      <c r="AH37" s="337">
        <v>1.4330200245198201</v>
      </c>
      <c r="AI37" s="337">
        <v>16.282110091743121</v>
      </c>
      <c r="AJ37" s="346" t="s">
        <v>159</v>
      </c>
      <c r="AK37" s="339">
        <v>6073763</v>
      </c>
      <c r="AL37" s="339">
        <v>21878733</v>
      </c>
      <c r="AM37" s="339">
        <v>5145995</v>
      </c>
      <c r="AN37" s="339"/>
      <c r="AO37" s="339"/>
      <c r="AP37" s="339"/>
      <c r="AQ37" s="339"/>
      <c r="AR37" s="339"/>
      <c r="AS37" s="339"/>
      <c r="AT37" s="339"/>
      <c r="AU37" s="339"/>
      <c r="AV37" s="337">
        <v>10.829103985848468</v>
      </c>
      <c r="AW37" s="337">
        <v>3.9855833788310289</v>
      </c>
      <c r="AX37" s="337">
        <v>1.4332414298477005</v>
      </c>
      <c r="AY37" s="337">
        <v>18.670409415567093</v>
      </c>
    </row>
    <row r="38" spans="1:52" s="165" customFormat="1" ht="14.45" customHeight="1" x14ac:dyDescent="0.2">
      <c r="A38" s="133">
        <v>27</v>
      </c>
      <c r="B38" s="272">
        <v>2016</v>
      </c>
      <c r="C38" s="148"/>
      <c r="D38" s="148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8"/>
      <c r="U38" s="273"/>
      <c r="V38" s="273"/>
      <c r="W38" s="273"/>
      <c r="X38" s="273"/>
      <c r="Y38" s="273"/>
      <c r="Z38" s="273"/>
      <c r="AA38" s="273"/>
      <c r="AB38" s="149"/>
      <c r="AC38" s="149"/>
      <c r="AD38" s="149"/>
      <c r="AE38" s="149"/>
      <c r="AF38" s="149"/>
      <c r="AG38" s="149"/>
      <c r="AH38" s="149"/>
      <c r="AI38" s="149"/>
      <c r="AJ38" s="273"/>
      <c r="AK38" s="273"/>
      <c r="AL38" s="273"/>
      <c r="AM38" s="273"/>
      <c r="AN38" s="273"/>
      <c r="AO38" s="273"/>
      <c r="AP38" s="273"/>
      <c r="AQ38" s="273"/>
      <c r="AR38" s="149"/>
      <c r="AS38" s="149"/>
      <c r="AT38" s="149"/>
      <c r="AU38" s="149"/>
      <c r="AV38" s="149"/>
      <c r="AW38" s="149"/>
      <c r="AX38" s="149"/>
      <c r="AY38" s="149"/>
    </row>
    <row r="39" spans="1:52" s="165" customFormat="1" ht="14.45" customHeight="1" x14ac:dyDescent="0.2">
      <c r="A39" s="146">
        <v>28</v>
      </c>
      <c r="B39" s="272">
        <v>2016</v>
      </c>
      <c r="C39" s="274" t="s">
        <v>0</v>
      </c>
      <c r="D39" s="167" t="s">
        <v>18</v>
      </c>
      <c r="E39" s="168">
        <v>564</v>
      </c>
      <c r="F39" s="168">
        <v>643</v>
      </c>
      <c r="G39" s="168">
        <v>559</v>
      </c>
      <c r="H39" s="298">
        <v>6.0942090797080843E-2</v>
      </c>
      <c r="I39" s="299">
        <v>6</v>
      </c>
      <c r="J39" s="169">
        <v>0.19627808988764045</v>
      </c>
      <c r="K39" s="170">
        <v>2</v>
      </c>
      <c r="L39" s="331">
        <v>9.3312597200622086E-2</v>
      </c>
      <c r="M39" s="331">
        <v>0.11508553654743391</v>
      </c>
      <c r="N39" s="331">
        <v>0.77604976671850701</v>
      </c>
      <c r="O39" s="331">
        <v>1.5552099533437015E-2</v>
      </c>
      <c r="P39" s="171">
        <v>4.615384615384615</v>
      </c>
      <c r="Q39" s="171">
        <v>0.98666666666666669</v>
      </c>
      <c r="R39" s="171">
        <v>1.0639658848614073</v>
      </c>
      <c r="S39" s="171">
        <v>5</v>
      </c>
      <c r="T39" s="274" t="s">
        <v>0</v>
      </c>
      <c r="U39" s="172">
        <v>16892</v>
      </c>
      <c r="V39" s="172">
        <v>22879</v>
      </c>
      <c r="W39" s="172">
        <v>16722</v>
      </c>
      <c r="X39" s="321">
        <v>8.1018870998013387E-2</v>
      </c>
      <c r="Y39" s="322">
        <v>5</v>
      </c>
      <c r="Z39" s="173">
        <v>0.20634509310332064</v>
      </c>
      <c r="AA39" s="174">
        <v>2</v>
      </c>
      <c r="AB39" s="331">
        <v>0.1387735477949211</v>
      </c>
      <c r="AC39" s="331">
        <v>0.14878272651776739</v>
      </c>
      <c r="AD39" s="331">
        <v>0.63442458149394643</v>
      </c>
      <c r="AE39" s="331">
        <v>7.80191441933651E-2</v>
      </c>
      <c r="AF39" s="171">
        <v>7.3156682027649769</v>
      </c>
      <c r="AG39" s="171">
        <v>1.5048629531388151</v>
      </c>
      <c r="AH39" s="171">
        <v>1.0483172035244837</v>
      </c>
      <c r="AI39" s="171">
        <v>9.9166666666666661</v>
      </c>
      <c r="AJ39" s="275" t="s">
        <v>0</v>
      </c>
      <c r="AK39" s="172">
        <v>756457</v>
      </c>
      <c r="AL39" s="172">
        <v>1142949</v>
      </c>
      <c r="AM39" s="172">
        <v>747738</v>
      </c>
      <c r="AN39" s="321">
        <v>5.2240182281122038E-2</v>
      </c>
      <c r="AO39" s="322">
        <v>7</v>
      </c>
      <c r="AP39" s="173">
        <v>0.14530484386401463</v>
      </c>
      <c r="AQ39" s="174">
        <v>3</v>
      </c>
      <c r="AR39" s="331">
        <v>8.1296715776469464E-2</v>
      </c>
      <c r="AS39" s="331">
        <v>0.13445306833463261</v>
      </c>
      <c r="AT39" s="331">
        <v>0.66079588853045934</v>
      </c>
      <c r="AU39" s="331">
        <v>0.12345432735843856</v>
      </c>
      <c r="AV39" s="171">
        <v>6.3852391423859265</v>
      </c>
      <c r="AW39" s="171">
        <v>2.4397961451751184</v>
      </c>
      <c r="AX39" s="171">
        <v>1.1452261016979994</v>
      </c>
      <c r="AY39" s="171">
        <v>13.164956148535174</v>
      </c>
    </row>
    <row r="40" spans="1:52" s="165" customFormat="1" ht="14.45" customHeight="1" x14ac:dyDescent="0.2">
      <c r="A40" s="133">
        <v>29</v>
      </c>
      <c r="B40" s="272">
        <v>2016</v>
      </c>
      <c r="C40" s="274" t="s">
        <v>1</v>
      </c>
      <c r="D40" s="167" t="s">
        <v>19</v>
      </c>
      <c r="E40" s="168">
        <v>1</v>
      </c>
      <c r="F40" s="168">
        <v>1</v>
      </c>
      <c r="G40" s="168">
        <v>1</v>
      </c>
      <c r="H40" s="298">
        <v>9.4777746185195722E-5</v>
      </c>
      <c r="I40" s="299">
        <v>19</v>
      </c>
      <c r="J40" s="169">
        <v>3.5112359550561797E-4</v>
      </c>
      <c r="K40" s="170">
        <v>19</v>
      </c>
      <c r="L40" s="331">
        <v>0</v>
      </c>
      <c r="M40" s="331">
        <v>1</v>
      </c>
      <c r="N40" s="331">
        <v>0</v>
      </c>
      <c r="O40" s="331">
        <v>0</v>
      </c>
      <c r="P40" s="171"/>
      <c r="Q40" s="171">
        <v>1</v>
      </c>
      <c r="R40" s="171"/>
      <c r="S40" s="171"/>
      <c r="T40" s="274" t="s">
        <v>1</v>
      </c>
      <c r="U40" s="172">
        <v>71</v>
      </c>
      <c r="V40" s="172">
        <v>291</v>
      </c>
      <c r="W40" s="172">
        <v>55</v>
      </c>
      <c r="X40" s="321">
        <v>1.0304860990612307E-3</v>
      </c>
      <c r="Y40" s="322">
        <v>19</v>
      </c>
      <c r="Z40" s="173">
        <v>6.7868557114475741E-4</v>
      </c>
      <c r="AA40" s="174">
        <v>19</v>
      </c>
      <c r="AB40" s="331">
        <v>0.61168384879725091</v>
      </c>
      <c r="AC40" s="331">
        <v>0.32302405498281789</v>
      </c>
      <c r="AD40" s="331">
        <v>3.7800687285223365E-2</v>
      </c>
      <c r="AE40" s="331">
        <v>2.7491408934707903E-2</v>
      </c>
      <c r="AF40" s="171">
        <v>6.5925925925925926</v>
      </c>
      <c r="AG40" s="171">
        <v>4.9473684210526319</v>
      </c>
      <c r="AH40" s="171">
        <v>2.2000000000000002</v>
      </c>
      <c r="AI40" s="171">
        <v>2</v>
      </c>
      <c r="AJ40" s="275" t="s">
        <v>1</v>
      </c>
      <c r="AK40" s="172">
        <v>4315</v>
      </c>
      <c r="AL40" s="172">
        <v>23709</v>
      </c>
      <c r="AM40" s="172">
        <v>3197</v>
      </c>
      <c r="AN40" s="321">
        <v>1.0836550727137627E-3</v>
      </c>
      <c r="AO40" s="322">
        <v>19</v>
      </c>
      <c r="AP40" s="173">
        <v>6.2125983410399733E-4</v>
      </c>
      <c r="AQ40" s="174">
        <v>18</v>
      </c>
      <c r="AR40" s="331">
        <v>0.77970390990763006</v>
      </c>
      <c r="AS40" s="331">
        <v>0.12948669281707367</v>
      </c>
      <c r="AT40" s="331">
        <v>4.9896663714201359E-2</v>
      </c>
      <c r="AU40" s="331">
        <v>4.0912733561094941E-2</v>
      </c>
      <c r="AV40" s="171">
        <v>9.5288659793814432</v>
      </c>
      <c r="AW40" s="171">
        <v>5.0163398692810457</v>
      </c>
      <c r="AX40" s="171">
        <v>2.0827464788732395</v>
      </c>
      <c r="AY40" s="171">
        <v>12.597402597402597</v>
      </c>
    </row>
    <row r="41" spans="1:52" s="165" customFormat="1" ht="14.45" customHeight="1" x14ac:dyDescent="0.2">
      <c r="A41" s="146">
        <v>30</v>
      </c>
      <c r="B41" s="272">
        <v>2016</v>
      </c>
      <c r="C41" s="274" t="s">
        <v>2</v>
      </c>
      <c r="D41" s="167" t="s">
        <v>20</v>
      </c>
      <c r="E41" s="168">
        <v>322</v>
      </c>
      <c r="F41" s="168">
        <v>2970</v>
      </c>
      <c r="G41" s="168">
        <v>284</v>
      </c>
      <c r="H41" s="298">
        <v>0.28148990617003128</v>
      </c>
      <c r="I41" s="299">
        <v>1</v>
      </c>
      <c r="J41" s="169">
        <v>9.9719101123595499E-2</v>
      </c>
      <c r="K41" s="170">
        <v>5</v>
      </c>
      <c r="L41" s="331">
        <v>0.7656565656565657</v>
      </c>
      <c r="M41" s="331">
        <v>0.10707070707070707</v>
      </c>
      <c r="N41" s="331">
        <v>0.10168350168350168</v>
      </c>
      <c r="O41" s="331">
        <v>2.5589225589225589E-2</v>
      </c>
      <c r="P41" s="171">
        <v>26.441860465116278</v>
      </c>
      <c r="Q41" s="171">
        <v>4.47887323943662</v>
      </c>
      <c r="R41" s="171">
        <v>2.4159999999999999</v>
      </c>
      <c r="S41" s="171">
        <v>38</v>
      </c>
      <c r="T41" s="274" t="s">
        <v>2</v>
      </c>
      <c r="U41" s="172">
        <v>9327</v>
      </c>
      <c r="V41" s="172">
        <v>69579</v>
      </c>
      <c r="W41" s="172">
        <v>7814</v>
      </c>
      <c r="X41" s="321">
        <v>0.24639241335594972</v>
      </c>
      <c r="Y41" s="322">
        <v>1</v>
      </c>
      <c r="Z41" s="173">
        <v>9.6422710053184271E-2</v>
      </c>
      <c r="AA41" s="174">
        <v>4</v>
      </c>
      <c r="AB41" s="331">
        <v>0.70672185573233304</v>
      </c>
      <c r="AC41" s="331">
        <v>0.15340835596947355</v>
      </c>
      <c r="AD41" s="331">
        <v>0.1124333491427011</v>
      </c>
      <c r="AE41" s="331">
        <v>2.7436439155492317E-2</v>
      </c>
      <c r="AF41" s="171">
        <v>21.844957796534874</v>
      </c>
      <c r="AG41" s="171">
        <v>5.6625994694960209</v>
      </c>
      <c r="AH41" s="171">
        <v>2.2024211711711712</v>
      </c>
      <c r="AI41" s="171">
        <v>15.15079365079365</v>
      </c>
      <c r="AJ41" s="275" t="s">
        <v>2</v>
      </c>
      <c r="AK41" s="172">
        <v>576303</v>
      </c>
      <c r="AL41" s="172">
        <v>4921390</v>
      </c>
      <c r="AM41" s="172">
        <v>495247</v>
      </c>
      <c r="AN41" s="321">
        <v>0.22493944233425217</v>
      </c>
      <c r="AO41" s="322">
        <v>1</v>
      </c>
      <c r="AP41" s="173">
        <v>9.6239308433062998E-2</v>
      </c>
      <c r="AQ41" s="174">
        <v>4</v>
      </c>
      <c r="AR41" s="331">
        <v>0.71402408669095518</v>
      </c>
      <c r="AS41" s="331">
        <v>0.15037926276925828</v>
      </c>
      <c r="AT41" s="331">
        <v>9.5347046261320484E-2</v>
      </c>
      <c r="AU41" s="331">
        <v>4.0249604278466043E-2</v>
      </c>
      <c r="AV41" s="171">
        <v>21.927496801971856</v>
      </c>
      <c r="AW41" s="171">
        <v>7.1326342775084575</v>
      </c>
      <c r="AX41" s="171">
        <v>2.084130953279828</v>
      </c>
      <c r="AY41" s="171">
        <v>32.558185404339248</v>
      </c>
    </row>
    <row r="42" spans="1:52" s="165" customFormat="1" ht="14.45" customHeight="1" x14ac:dyDescent="0.2">
      <c r="A42" s="133">
        <v>31</v>
      </c>
      <c r="B42" s="272">
        <v>2016</v>
      </c>
      <c r="C42" s="274" t="s">
        <v>3</v>
      </c>
      <c r="D42" s="167" t="s">
        <v>82</v>
      </c>
      <c r="E42" s="168">
        <v>6</v>
      </c>
      <c r="F42" s="168">
        <v>2</v>
      </c>
      <c r="G42" s="168">
        <v>6</v>
      </c>
      <c r="H42" s="298">
        <v>1.8955549237039144E-4</v>
      </c>
      <c r="I42" s="299">
        <v>18</v>
      </c>
      <c r="J42" s="169">
        <v>2.1067415730337078E-3</v>
      </c>
      <c r="K42" s="170">
        <v>16</v>
      </c>
      <c r="L42" s="331">
        <v>0.5</v>
      </c>
      <c r="M42" s="331">
        <v>0</v>
      </c>
      <c r="N42" s="331">
        <v>0</v>
      </c>
      <c r="O42" s="331">
        <v>0.5</v>
      </c>
      <c r="P42" s="171">
        <v>0.2</v>
      </c>
      <c r="Q42" s="171"/>
      <c r="R42" s="171"/>
      <c r="S42" s="171">
        <v>1</v>
      </c>
      <c r="T42" s="274" t="s">
        <v>3</v>
      </c>
      <c r="U42" s="172">
        <v>256</v>
      </c>
      <c r="V42" s="172">
        <v>805</v>
      </c>
      <c r="W42" s="172">
        <v>244</v>
      </c>
      <c r="X42" s="321">
        <v>2.8506574218016864E-3</v>
      </c>
      <c r="Y42" s="322">
        <v>18</v>
      </c>
      <c r="Z42" s="173">
        <v>3.0108959883512875E-3</v>
      </c>
      <c r="AA42" s="174">
        <v>16</v>
      </c>
      <c r="AB42" s="331">
        <v>0.90931677018633539</v>
      </c>
      <c r="AC42" s="331">
        <v>3.354037267080745E-2</v>
      </c>
      <c r="AD42" s="331">
        <v>2.4844720496894408E-2</v>
      </c>
      <c r="AE42" s="331">
        <v>3.2298136645962733E-2</v>
      </c>
      <c r="AF42" s="171">
        <v>4.6624203821656049</v>
      </c>
      <c r="AG42" s="171">
        <v>1.2272727272727273</v>
      </c>
      <c r="AH42" s="171">
        <v>0.36363636363636365</v>
      </c>
      <c r="AI42" s="171">
        <v>2.6</v>
      </c>
      <c r="AJ42" s="275" t="s">
        <v>3</v>
      </c>
      <c r="AK42" s="172">
        <v>11824</v>
      </c>
      <c r="AL42" s="172">
        <v>109882</v>
      </c>
      <c r="AM42" s="172">
        <v>11111</v>
      </c>
      <c r="AN42" s="321">
        <v>5.0223200767613007E-3</v>
      </c>
      <c r="AO42" s="322">
        <v>18</v>
      </c>
      <c r="AP42" s="173">
        <v>2.1591548378884938E-3</v>
      </c>
      <c r="AQ42" s="174">
        <v>16</v>
      </c>
      <c r="AR42" s="331">
        <v>0.95291312498862413</v>
      </c>
      <c r="AS42" s="331">
        <v>6.4796782002511785E-3</v>
      </c>
      <c r="AT42" s="331">
        <v>1.0010738792522888E-2</v>
      </c>
      <c r="AU42" s="331">
        <v>3.0596458018601773E-2</v>
      </c>
      <c r="AV42" s="171">
        <v>13.269294132556077</v>
      </c>
      <c r="AW42" s="171">
        <v>0.77559912854030499</v>
      </c>
      <c r="AX42" s="171">
        <v>0.60506050605060502</v>
      </c>
      <c r="AY42" s="171">
        <v>6.946280991735537</v>
      </c>
    </row>
    <row r="43" spans="1:52" s="165" customFormat="1" ht="14.45" customHeight="1" x14ac:dyDescent="0.2">
      <c r="A43" s="146">
        <v>32</v>
      </c>
      <c r="B43" s="272">
        <v>2016</v>
      </c>
      <c r="C43" s="274" t="s">
        <v>4</v>
      </c>
      <c r="D43" s="167" t="s">
        <v>85</v>
      </c>
      <c r="E43" s="168">
        <v>3</v>
      </c>
      <c r="F43" s="168">
        <v>25</v>
      </c>
      <c r="G43" s="168">
        <v>2</v>
      </c>
      <c r="H43" s="298">
        <v>2.369443654629893E-3</v>
      </c>
      <c r="I43" s="299">
        <v>17</v>
      </c>
      <c r="J43" s="169">
        <v>7.0224719101123594E-4</v>
      </c>
      <c r="K43" s="170">
        <v>18</v>
      </c>
      <c r="L43" s="331">
        <v>0.36</v>
      </c>
      <c r="M43" s="331">
        <v>0.64</v>
      </c>
      <c r="N43" s="331">
        <v>0</v>
      </c>
      <c r="O43" s="331">
        <v>0</v>
      </c>
      <c r="P43" s="171">
        <v>9</v>
      </c>
      <c r="Q43" s="171">
        <v>16</v>
      </c>
      <c r="R43" s="171"/>
      <c r="S43" s="171"/>
      <c r="T43" s="274" t="s">
        <v>4</v>
      </c>
      <c r="U43" s="172">
        <v>146</v>
      </c>
      <c r="V43" s="172">
        <v>3057</v>
      </c>
      <c r="W43" s="172">
        <v>126</v>
      </c>
      <c r="X43" s="321">
        <v>1.0825415824158703E-2</v>
      </c>
      <c r="Y43" s="322">
        <v>16</v>
      </c>
      <c r="Z43" s="173">
        <v>1.5548069448043534E-3</v>
      </c>
      <c r="AA43" s="174">
        <v>17</v>
      </c>
      <c r="AB43" s="331">
        <v>0.91233235197906448</v>
      </c>
      <c r="AC43" s="331">
        <v>4.2852469741576707E-2</v>
      </c>
      <c r="AD43" s="331">
        <v>1.6355904481517827E-2</v>
      </c>
      <c r="AE43" s="331">
        <v>2.8459273797841019E-2</v>
      </c>
      <c r="AF43" s="171">
        <v>38.205479452054796</v>
      </c>
      <c r="AG43" s="171">
        <v>6.2380952380952381</v>
      </c>
      <c r="AH43" s="171">
        <v>2.1739130434782608</v>
      </c>
      <c r="AI43" s="171">
        <v>9.6666666666666661</v>
      </c>
      <c r="AJ43" s="275" t="s">
        <v>4</v>
      </c>
      <c r="AK43" s="172">
        <v>11557</v>
      </c>
      <c r="AL43" s="172">
        <v>194429</v>
      </c>
      <c r="AM43" s="172">
        <v>9906</v>
      </c>
      <c r="AN43" s="321">
        <v>8.8866663348375792E-3</v>
      </c>
      <c r="AO43" s="322">
        <v>16</v>
      </c>
      <c r="AP43" s="173">
        <v>1.9249921540926487E-3</v>
      </c>
      <c r="AQ43" s="174">
        <v>17</v>
      </c>
      <c r="AR43" s="331">
        <v>0.82769545695343805</v>
      </c>
      <c r="AS43" s="331">
        <v>3.469647017677404E-2</v>
      </c>
      <c r="AT43" s="331">
        <v>2.6112359781719805E-2</v>
      </c>
      <c r="AU43" s="331">
        <v>0.11149571308806813</v>
      </c>
      <c r="AV43" s="171">
        <v>30.181545386346588</v>
      </c>
      <c r="AW43" s="171">
        <v>5.1653905053598779</v>
      </c>
      <c r="AX43" s="171">
        <v>2.2736229287953424</v>
      </c>
      <c r="AY43" s="171">
        <v>20.944927536231884</v>
      </c>
    </row>
    <row r="44" spans="1:52" s="165" customFormat="1" ht="14.45" customHeight="1" x14ac:dyDescent="0.2">
      <c r="A44" s="133">
        <v>33</v>
      </c>
      <c r="B44" s="272">
        <v>2016</v>
      </c>
      <c r="C44" s="274" t="s">
        <v>5</v>
      </c>
      <c r="D44" s="167" t="s">
        <v>21</v>
      </c>
      <c r="E44" s="168">
        <v>436</v>
      </c>
      <c r="F44" s="168">
        <v>1095</v>
      </c>
      <c r="G44" s="168">
        <v>384</v>
      </c>
      <c r="H44" s="298">
        <v>0.10378163207278931</v>
      </c>
      <c r="I44" s="299">
        <v>4</v>
      </c>
      <c r="J44" s="169">
        <v>0.1348314606741573</v>
      </c>
      <c r="K44" s="170">
        <v>3</v>
      </c>
      <c r="L44" s="331">
        <v>0.37625570776255707</v>
      </c>
      <c r="M44" s="331">
        <v>0.23652968036529681</v>
      </c>
      <c r="N44" s="331">
        <v>0.36529680365296802</v>
      </c>
      <c r="O44" s="331">
        <v>2.1917808219178082E-2</v>
      </c>
      <c r="P44" s="171">
        <v>5.0864197530864201</v>
      </c>
      <c r="Q44" s="171">
        <v>5.18</v>
      </c>
      <c r="R44" s="171">
        <v>1.6528925619834711</v>
      </c>
      <c r="S44" s="171">
        <v>2.1818181818181817</v>
      </c>
      <c r="T44" s="274" t="s">
        <v>5</v>
      </c>
      <c r="U44" s="172">
        <v>12900</v>
      </c>
      <c r="V44" s="172">
        <v>30724</v>
      </c>
      <c r="W44" s="172">
        <v>11260</v>
      </c>
      <c r="X44" s="321">
        <v>0.10879950140054039</v>
      </c>
      <c r="Y44" s="322">
        <v>3</v>
      </c>
      <c r="Z44" s="173">
        <v>0.13894544601981762</v>
      </c>
      <c r="AA44" s="174">
        <v>3</v>
      </c>
      <c r="AB44" s="331">
        <v>0.40281213383674003</v>
      </c>
      <c r="AC44" s="331">
        <v>0.20778544460356724</v>
      </c>
      <c r="AD44" s="331">
        <v>0.35591068871240722</v>
      </c>
      <c r="AE44" s="331">
        <v>3.3491732847285509E-2</v>
      </c>
      <c r="AF44" s="171">
        <v>5.2663829787234047</v>
      </c>
      <c r="AG44" s="171">
        <v>4.0740268028079134</v>
      </c>
      <c r="AH44" s="171">
        <v>1.5304408677396781</v>
      </c>
      <c r="AI44" s="171">
        <v>5.1969696969696972</v>
      </c>
      <c r="AJ44" s="275" t="s">
        <v>5</v>
      </c>
      <c r="AK44" s="172">
        <v>843433</v>
      </c>
      <c r="AL44" s="172">
        <v>2513731</v>
      </c>
      <c r="AM44" s="172">
        <v>750863</v>
      </c>
      <c r="AN44" s="321">
        <v>0.1148938103499869</v>
      </c>
      <c r="AO44" s="322">
        <v>3</v>
      </c>
      <c r="AP44" s="173">
        <v>0.14591211223485448</v>
      </c>
      <c r="AQ44" s="174">
        <v>2</v>
      </c>
      <c r="AR44" s="331">
        <v>0.4751590365078841</v>
      </c>
      <c r="AS44" s="331">
        <v>0.18746317724529793</v>
      </c>
      <c r="AT44" s="331">
        <v>0.26762370357050935</v>
      </c>
      <c r="AU44" s="331">
        <v>6.9754082676308643E-2</v>
      </c>
      <c r="AV44" s="171">
        <v>6.9102848183653753</v>
      </c>
      <c r="AW44" s="171">
        <v>5.7535377214509849</v>
      </c>
      <c r="AX44" s="171">
        <v>1.4079529520102132</v>
      </c>
      <c r="AY44" s="171">
        <v>9.5800142053215325</v>
      </c>
    </row>
    <row r="45" spans="1:52" s="165" customFormat="1" ht="14.45" customHeight="1" x14ac:dyDescent="0.2">
      <c r="A45" s="146">
        <v>34</v>
      </c>
      <c r="B45" s="272">
        <v>2016</v>
      </c>
      <c r="C45" s="274" t="s">
        <v>6</v>
      </c>
      <c r="D45" s="167" t="s">
        <v>83</v>
      </c>
      <c r="E45" s="168">
        <v>756</v>
      </c>
      <c r="F45" s="168">
        <v>1526</v>
      </c>
      <c r="G45" s="168">
        <v>687</v>
      </c>
      <c r="H45" s="298">
        <v>0.14463084067860865</v>
      </c>
      <c r="I45" s="299">
        <v>2</v>
      </c>
      <c r="J45" s="169">
        <v>0.24122191011235955</v>
      </c>
      <c r="K45" s="170">
        <v>1</v>
      </c>
      <c r="L45" s="331">
        <v>0.21035386631716907</v>
      </c>
      <c r="M45" s="331">
        <v>0.2948885976408912</v>
      </c>
      <c r="N45" s="331">
        <v>0.4488859764089122</v>
      </c>
      <c r="O45" s="331">
        <v>4.5871559633027525E-2</v>
      </c>
      <c r="P45" s="171">
        <v>4.52112676056338</v>
      </c>
      <c r="Q45" s="171">
        <v>2.903225806451613</v>
      </c>
      <c r="R45" s="171">
        <v>1.5121412803532008</v>
      </c>
      <c r="S45" s="171">
        <v>8.75</v>
      </c>
      <c r="T45" s="274" t="s">
        <v>6</v>
      </c>
      <c r="U45" s="172">
        <v>22689</v>
      </c>
      <c r="V45" s="172">
        <v>57088</v>
      </c>
      <c r="W45" s="172">
        <v>20509</v>
      </c>
      <c r="X45" s="321">
        <v>0.20215941726188158</v>
      </c>
      <c r="Y45" s="322">
        <v>2</v>
      </c>
      <c r="Z45" s="173">
        <v>0.25307567961105149</v>
      </c>
      <c r="AA45" s="174">
        <v>1</v>
      </c>
      <c r="AB45" s="331">
        <v>0.40453335201793722</v>
      </c>
      <c r="AC45" s="331">
        <v>0.2133022701793722</v>
      </c>
      <c r="AD45" s="331">
        <v>0.3194892096412556</v>
      </c>
      <c r="AE45" s="331">
        <v>6.267516816143498E-2</v>
      </c>
      <c r="AF45" s="171">
        <v>7.2714105793450878</v>
      </c>
      <c r="AG45" s="171">
        <v>3.1785434612372749</v>
      </c>
      <c r="AH45" s="171">
        <v>1.3646838757949868</v>
      </c>
      <c r="AI45" s="171">
        <v>26.116788321167885</v>
      </c>
      <c r="AJ45" s="275" t="s">
        <v>6</v>
      </c>
      <c r="AK45" s="172">
        <v>1550056</v>
      </c>
      <c r="AL45" s="172">
        <v>3966859</v>
      </c>
      <c r="AM45" s="172">
        <v>1408721</v>
      </c>
      <c r="AN45" s="321">
        <v>0.1813111847016004</v>
      </c>
      <c r="AO45" s="322">
        <v>2</v>
      </c>
      <c r="AP45" s="173">
        <v>0.27375094612412176</v>
      </c>
      <c r="AQ45" s="174">
        <v>1</v>
      </c>
      <c r="AR45" s="331">
        <v>0.49848709016377946</v>
      </c>
      <c r="AS45" s="331">
        <v>0.15149416704753055</v>
      </c>
      <c r="AT45" s="331">
        <v>0.31898159223708228</v>
      </c>
      <c r="AU45" s="331">
        <v>3.1037150551607707E-2</v>
      </c>
      <c r="AV45" s="171">
        <v>8.2348228043143301</v>
      </c>
      <c r="AW45" s="171">
        <v>2.9094518113994954</v>
      </c>
      <c r="AX45" s="171">
        <v>1.3260551756661165</v>
      </c>
      <c r="AY45" s="171">
        <v>15.758351465506207</v>
      </c>
    </row>
    <row r="46" spans="1:52" s="165" customFormat="1" ht="14.45" customHeight="1" x14ac:dyDescent="0.2">
      <c r="A46" s="133">
        <v>35</v>
      </c>
      <c r="B46" s="272">
        <v>2016</v>
      </c>
      <c r="C46" s="274" t="s">
        <v>7</v>
      </c>
      <c r="D46" s="167" t="s">
        <v>22</v>
      </c>
      <c r="E46" s="168">
        <v>104</v>
      </c>
      <c r="F46" s="168">
        <v>1009</v>
      </c>
      <c r="G46" s="168">
        <v>96</v>
      </c>
      <c r="H46" s="298">
        <v>9.5630745900862471E-2</v>
      </c>
      <c r="I46" s="299">
        <v>5</v>
      </c>
      <c r="J46" s="169">
        <v>3.3707865168539325E-2</v>
      </c>
      <c r="K46" s="170">
        <v>8</v>
      </c>
      <c r="L46" s="331">
        <v>0.14172447968285432</v>
      </c>
      <c r="M46" s="331">
        <v>1.4866204162537165E-2</v>
      </c>
      <c r="N46" s="331">
        <v>0.10901883052527254</v>
      </c>
      <c r="O46" s="331">
        <v>0.73439048562933595</v>
      </c>
      <c r="P46" s="171">
        <v>11</v>
      </c>
      <c r="Q46" s="171">
        <v>1</v>
      </c>
      <c r="R46" s="171">
        <v>1.71875</v>
      </c>
      <c r="S46" s="171">
        <v>185.25</v>
      </c>
      <c r="T46" s="274" t="s">
        <v>7</v>
      </c>
      <c r="U46" s="172">
        <v>2305</v>
      </c>
      <c r="V46" s="172">
        <v>11389</v>
      </c>
      <c r="W46" s="172">
        <v>2030</v>
      </c>
      <c r="X46" s="321">
        <v>4.033060543714212E-2</v>
      </c>
      <c r="Y46" s="322">
        <v>7</v>
      </c>
      <c r="Z46" s="173">
        <v>2.5049667444070139E-2</v>
      </c>
      <c r="AA46" s="174">
        <v>10</v>
      </c>
      <c r="AB46" s="331">
        <v>0.4339274738783036</v>
      </c>
      <c r="AC46" s="331">
        <v>0.13574501712178419</v>
      </c>
      <c r="AD46" s="331">
        <v>0.2066906664325226</v>
      </c>
      <c r="AE46" s="331">
        <v>0.22363684256738958</v>
      </c>
      <c r="AF46" s="171">
        <v>13.727777777777778</v>
      </c>
      <c r="AG46" s="171">
        <v>3.5787037037037037</v>
      </c>
      <c r="AH46" s="171">
        <v>2.0434027777777777</v>
      </c>
      <c r="AI46" s="171">
        <v>29.61627906976744</v>
      </c>
      <c r="AJ46" s="275" t="s">
        <v>7</v>
      </c>
      <c r="AK46" s="172">
        <v>170361</v>
      </c>
      <c r="AL46" s="172">
        <v>1328040</v>
      </c>
      <c r="AM46" s="172">
        <v>150888</v>
      </c>
      <c r="AN46" s="321">
        <v>6.0700041451212008E-2</v>
      </c>
      <c r="AO46" s="322">
        <v>6</v>
      </c>
      <c r="AP46" s="173">
        <v>2.9321443180570523E-2</v>
      </c>
      <c r="AQ46" s="174">
        <v>10</v>
      </c>
      <c r="AR46" s="331">
        <v>0.57223050510526796</v>
      </c>
      <c r="AS46" s="331">
        <v>5.4880124092647808E-2</v>
      </c>
      <c r="AT46" s="331">
        <v>0.10856450106924491</v>
      </c>
      <c r="AU46" s="331">
        <v>0.26432486973283936</v>
      </c>
      <c r="AV46" s="171">
        <v>24.166666666666668</v>
      </c>
      <c r="AW46" s="171">
        <v>3.9887806479859895</v>
      </c>
      <c r="AX46" s="171">
        <v>1.5937962901549823</v>
      </c>
      <c r="AY46" s="171">
        <v>32.782405677997758</v>
      </c>
    </row>
    <row r="47" spans="1:52" s="166" customFormat="1" ht="14.45" customHeight="1" x14ac:dyDescent="0.2">
      <c r="A47" s="146">
        <v>36</v>
      </c>
      <c r="B47" s="269">
        <v>2016</v>
      </c>
      <c r="C47" s="270" t="s">
        <v>8</v>
      </c>
      <c r="D47" s="276" t="s">
        <v>23</v>
      </c>
      <c r="E47" s="277">
        <v>351</v>
      </c>
      <c r="F47" s="277">
        <v>1375</v>
      </c>
      <c r="G47" s="277">
        <v>307</v>
      </c>
      <c r="H47" s="300">
        <v>0.13031940100464412</v>
      </c>
      <c r="I47" s="301">
        <v>3</v>
      </c>
      <c r="J47" s="278">
        <v>0.10779494382022473</v>
      </c>
      <c r="K47" s="279">
        <v>4</v>
      </c>
      <c r="L47" s="332">
        <v>0.32</v>
      </c>
      <c r="M47" s="332">
        <v>0.44436363636363635</v>
      </c>
      <c r="N47" s="332">
        <v>0.21163636363636365</v>
      </c>
      <c r="O47" s="332">
        <v>2.4E-2</v>
      </c>
      <c r="P47" s="171">
        <v>7.5862068965517242</v>
      </c>
      <c r="Q47" s="171">
        <v>5.0081967213114753</v>
      </c>
      <c r="R47" s="171">
        <v>2.4661016949152543</v>
      </c>
      <c r="S47" s="171">
        <v>3.6666666666666665</v>
      </c>
      <c r="T47" s="270" t="s">
        <v>8</v>
      </c>
      <c r="U47" s="280">
        <v>6643</v>
      </c>
      <c r="V47" s="280">
        <v>23520</v>
      </c>
      <c r="W47" s="280">
        <v>5562</v>
      </c>
      <c r="X47" s="323">
        <v>8.3288773367423186E-2</v>
      </c>
      <c r="Y47" s="324">
        <v>4</v>
      </c>
      <c r="Z47" s="281">
        <v>6.8633620849220742E-2</v>
      </c>
      <c r="AA47" s="282">
        <v>5</v>
      </c>
      <c r="AB47" s="332">
        <v>0.33618197278911566</v>
      </c>
      <c r="AC47" s="332">
        <v>0.3747448979591837</v>
      </c>
      <c r="AD47" s="332">
        <v>0.24477040816326531</v>
      </c>
      <c r="AE47" s="332">
        <v>4.4302721088435373E-2</v>
      </c>
      <c r="AF47" s="171">
        <v>7.2474793767186068</v>
      </c>
      <c r="AG47" s="171">
        <v>4.2253116011505272</v>
      </c>
      <c r="AH47" s="171">
        <v>2.5161713286713288</v>
      </c>
      <c r="AI47" s="171">
        <v>10.742268041237113</v>
      </c>
      <c r="AJ47" s="271" t="s">
        <v>8</v>
      </c>
      <c r="AK47" s="280">
        <v>436650</v>
      </c>
      <c r="AL47" s="280">
        <v>1734793</v>
      </c>
      <c r="AM47" s="280">
        <v>379899</v>
      </c>
      <c r="AN47" s="323">
        <v>7.9291291684943546E-2</v>
      </c>
      <c r="AO47" s="324">
        <v>4</v>
      </c>
      <c r="AP47" s="281">
        <v>7.3824206980379892E-2</v>
      </c>
      <c r="AQ47" s="282">
        <v>5</v>
      </c>
      <c r="AR47" s="332">
        <v>0.3896228541387935</v>
      </c>
      <c r="AS47" s="332">
        <v>0.31167637868033821</v>
      </c>
      <c r="AT47" s="332">
        <v>0.25920729447259699</v>
      </c>
      <c r="AU47" s="332">
        <v>3.9493472708271249E-2</v>
      </c>
      <c r="AV47" s="171">
        <v>9.570342366833744</v>
      </c>
      <c r="AW47" s="171">
        <v>4.6141386902425285</v>
      </c>
      <c r="AX47" s="171">
        <v>2.4037194036552574</v>
      </c>
      <c r="AY47" s="171">
        <v>13.653447588680748</v>
      </c>
    </row>
    <row r="48" spans="1:52" s="165" customFormat="1" ht="14.45" customHeight="1" x14ac:dyDescent="0.2">
      <c r="A48" s="133">
        <v>37</v>
      </c>
      <c r="B48" s="272">
        <v>2016</v>
      </c>
      <c r="C48" s="274" t="s">
        <v>9</v>
      </c>
      <c r="D48" s="167" t="s">
        <v>24</v>
      </c>
      <c r="E48" s="168">
        <v>51</v>
      </c>
      <c r="F48" s="168">
        <v>146</v>
      </c>
      <c r="G48" s="168">
        <v>45</v>
      </c>
      <c r="H48" s="298">
        <v>1.3837550943038575E-2</v>
      </c>
      <c r="I48" s="299">
        <v>13</v>
      </c>
      <c r="J48" s="169">
        <v>1.5800561797752809E-2</v>
      </c>
      <c r="K48" s="170">
        <v>12</v>
      </c>
      <c r="L48" s="331">
        <v>0.4726027397260274</v>
      </c>
      <c r="M48" s="331">
        <v>0.19863013698630136</v>
      </c>
      <c r="N48" s="331">
        <v>9.5890410958904104E-2</v>
      </c>
      <c r="O48" s="331">
        <v>0.23287671232876711</v>
      </c>
      <c r="P48" s="171">
        <v>4.9285714285714288</v>
      </c>
      <c r="Q48" s="171">
        <v>2.9</v>
      </c>
      <c r="R48" s="171">
        <v>1</v>
      </c>
      <c r="S48" s="171">
        <v>4.8571428571428568</v>
      </c>
      <c r="T48" s="274" t="s">
        <v>9</v>
      </c>
      <c r="U48" s="172">
        <v>1818</v>
      </c>
      <c r="V48" s="172">
        <v>4759</v>
      </c>
      <c r="W48" s="172">
        <v>1564</v>
      </c>
      <c r="X48" s="321">
        <v>1.6852520087396555E-2</v>
      </c>
      <c r="Y48" s="322">
        <v>13</v>
      </c>
      <c r="Z48" s="173">
        <v>1.9299349695825467E-2</v>
      </c>
      <c r="AA48" s="174">
        <v>12</v>
      </c>
      <c r="AB48" s="331">
        <v>0.66694683757091822</v>
      </c>
      <c r="AC48" s="331">
        <v>0.13805421306997268</v>
      </c>
      <c r="AD48" s="331">
        <v>0.11494011346921622</v>
      </c>
      <c r="AE48" s="331">
        <v>8.0058835889892835E-2</v>
      </c>
      <c r="AF48" s="171">
        <v>5.0461049284578694</v>
      </c>
      <c r="AG48" s="171">
        <v>2.1973244147157192</v>
      </c>
      <c r="AH48" s="171">
        <v>1.007366482504604</v>
      </c>
      <c r="AI48" s="171">
        <v>4.096774193548387</v>
      </c>
      <c r="AJ48" s="275" t="s">
        <v>9</v>
      </c>
      <c r="AK48" s="172">
        <v>133039</v>
      </c>
      <c r="AL48" s="172">
        <v>724612</v>
      </c>
      <c r="AM48" s="172">
        <v>116826</v>
      </c>
      <c r="AN48" s="321">
        <v>3.311946811545257E-2</v>
      </c>
      <c r="AO48" s="322">
        <v>8</v>
      </c>
      <c r="AP48" s="173">
        <v>2.2702315101355522E-2</v>
      </c>
      <c r="AQ48" s="174">
        <v>11</v>
      </c>
      <c r="AR48" s="331">
        <v>0.76566079501857542</v>
      </c>
      <c r="AS48" s="331">
        <v>0.1125567890126026</v>
      </c>
      <c r="AT48" s="331">
        <v>5.1282617455962638E-2</v>
      </c>
      <c r="AU48" s="331">
        <v>7.0499798512859299E-2</v>
      </c>
      <c r="AV48" s="171">
        <v>10.529645093945721</v>
      </c>
      <c r="AW48" s="171">
        <v>4.3426867578936159</v>
      </c>
      <c r="AX48" s="171">
        <v>0.92592131163880098</v>
      </c>
      <c r="AY48" s="171">
        <v>9.7826503255457684</v>
      </c>
    </row>
    <row r="49" spans="1:52" s="165" customFormat="1" ht="14.45" customHeight="1" x14ac:dyDescent="0.2">
      <c r="A49" s="146">
        <v>38</v>
      </c>
      <c r="B49" s="272">
        <v>2016</v>
      </c>
      <c r="C49" s="274" t="s">
        <v>10</v>
      </c>
      <c r="D49" s="167" t="s">
        <v>25</v>
      </c>
      <c r="E49" s="168">
        <v>53</v>
      </c>
      <c r="F49" s="168">
        <v>76</v>
      </c>
      <c r="G49" s="168">
        <v>50</v>
      </c>
      <c r="H49" s="298">
        <v>7.2031087100748745E-3</v>
      </c>
      <c r="I49" s="299">
        <v>14</v>
      </c>
      <c r="J49" s="169">
        <v>1.75561797752809E-2</v>
      </c>
      <c r="K49" s="170">
        <v>11</v>
      </c>
      <c r="L49" s="331">
        <v>5.2631578947368418E-2</v>
      </c>
      <c r="M49" s="331">
        <v>0.39473684210526316</v>
      </c>
      <c r="N49" s="331">
        <v>0.55263157894736847</v>
      </c>
      <c r="O49" s="331">
        <v>0</v>
      </c>
      <c r="P49" s="171">
        <v>1</v>
      </c>
      <c r="Q49" s="171">
        <v>5</v>
      </c>
      <c r="R49" s="171">
        <v>1.05</v>
      </c>
      <c r="S49" s="171"/>
      <c r="T49" s="274" t="s">
        <v>10</v>
      </c>
      <c r="U49" s="172">
        <v>2013</v>
      </c>
      <c r="V49" s="172">
        <v>4733</v>
      </c>
      <c r="W49" s="172">
        <v>1916</v>
      </c>
      <c r="X49" s="321">
        <v>1.6760449164456376E-2</v>
      </c>
      <c r="Y49" s="322">
        <v>14</v>
      </c>
      <c r="Z49" s="173">
        <v>2.3642937351151916E-2</v>
      </c>
      <c r="AA49" s="174">
        <v>11</v>
      </c>
      <c r="AB49" s="331">
        <v>0.39995774350306362</v>
      </c>
      <c r="AC49" s="331">
        <v>0.16733572786815973</v>
      </c>
      <c r="AD49" s="331">
        <v>0.36340587365307414</v>
      </c>
      <c r="AE49" s="331">
        <v>6.9300654975702508E-2</v>
      </c>
      <c r="AF49" s="171">
        <v>9.8082901554404138</v>
      </c>
      <c r="AG49" s="171">
        <v>3.6497695852534564</v>
      </c>
      <c r="AH49" s="171">
        <v>1.1535881958417169</v>
      </c>
      <c r="AI49" s="171">
        <v>21.866666666666667</v>
      </c>
      <c r="AJ49" s="275" t="s">
        <v>10</v>
      </c>
      <c r="AK49" s="172">
        <v>123782</v>
      </c>
      <c r="AL49" s="172">
        <v>589903</v>
      </c>
      <c r="AM49" s="172">
        <v>115997</v>
      </c>
      <c r="AN49" s="321">
        <v>2.696239311481154E-2</v>
      </c>
      <c r="AO49" s="322">
        <v>12</v>
      </c>
      <c r="AP49" s="173">
        <v>2.2541218947939125E-2</v>
      </c>
      <c r="AQ49" s="174">
        <v>12</v>
      </c>
      <c r="AR49" s="331">
        <v>0.63238362917293178</v>
      </c>
      <c r="AS49" s="331">
        <v>6.6388880883806317E-2</v>
      </c>
      <c r="AT49" s="331">
        <v>0.16284711215233691</v>
      </c>
      <c r="AU49" s="331">
        <v>0.13838037779092494</v>
      </c>
      <c r="AV49" s="171">
        <v>19.267858065182583</v>
      </c>
      <c r="AW49" s="171">
        <v>3.1651984159056008</v>
      </c>
      <c r="AX49" s="171">
        <v>1.1555737330237816</v>
      </c>
      <c r="AY49" s="171">
        <v>72.112190812720854</v>
      </c>
    </row>
    <row r="50" spans="1:52" s="165" customFormat="1" ht="14.45" customHeight="1" x14ac:dyDescent="0.2">
      <c r="A50" s="133">
        <v>39</v>
      </c>
      <c r="B50" s="272">
        <v>2016</v>
      </c>
      <c r="C50" s="274" t="s">
        <v>11</v>
      </c>
      <c r="D50" s="167" t="s">
        <v>26</v>
      </c>
      <c r="E50" s="168">
        <v>132</v>
      </c>
      <c r="F50" s="168">
        <v>348</v>
      </c>
      <c r="G50" s="168">
        <v>117</v>
      </c>
      <c r="H50" s="298">
        <v>3.2982655672448111E-2</v>
      </c>
      <c r="I50" s="299">
        <v>8</v>
      </c>
      <c r="J50" s="169">
        <v>4.1081460674157307E-2</v>
      </c>
      <c r="K50" s="170">
        <v>6</v>
      </c>
      <c r="L50" s="331">
        <v>0.64367816091954022</v>
      </c>
      <c r="M50" s="331">
        <v>0.32758620689655171</v>
      </c>
      <c r="N50" s="331">
        <v>2.8735632183908046E-2</v>
      </c>
      <c r="O50" s="331">
        <v>0</v>
      </c>
      <c r="P50" s="171">
        <v>4.0727272727272723</v>
      </c>
      <c r="Q50" s="171">
        <v>2.1923076923076925</v>
      </c>
      <c r="R50" s="171">
        <v>1</v>
      </c>
      <c r="S50" s="171"/>
      <c r="T50" s="274" t="s">
        <v>11</v>
      </c>
      <c r="U50" s="172">
        <v>3640</v>
      </c>
      <c r="V50" s="172">
        <v>5430</v>
      </c>
      <c r="W50" s="172">
        <v>3202</v>
      </c>
      <c r="X50" s="321">
        <v>1.9228658137121935E-2</v>
      </c>
      <c r="Y50" s="322">
        <v>12</v>
      </c>
      <c r="Z50" s="173">
        <v>3.951183997828206E-2</v>
      </c>
      <c r="AA50" s="174">
        <v>7</v>
      </c>
      <c r="AB50" s="331">
        <v>0.44162062615101288</v>
      </c>
      <c r="AC50" s="331">
        <v>0.46629834254143648</v>
      </c>
      <c r="AD50" s="331">
        <v>8.8581952117863724E-2</v>
      </c>
      <c r="AE50" s="331">
        <v>3.4990791896869246E-3</v>
      </c>
      <c r="AF50" s="171">
        <v>1.7128571428571429</v>
      </c>
      <c r="AG50" s="171">
        <v>1.8098641887062188</v>
      </c>
      <c r="AH50" s="171">
        <v>1.2146464646464648</v>
      </c>
      <c r="AI50" s="171">
        <v>2.7142857142857144</v>
      </c>
      <c r="AJ50" s="275" t="s">
        <v>11</v>
      </c>
      <c r="AK50" s="172">
        <v>285798</v>
      </c>
      <c r="AL50" s="172">
        <v>411378</v>
      </c>
      <c r="AM50" s="172">
        <v>247187</v>
      </c>
      <c r="AN50" s="321">
        <v>1.880264273072851E-2</v>
      </c>
      <c r="AO50" s="322">
        <v>14</v>
      </c>
      <c r="AP50" s="173">
        <v>4.803483097049259E-2</v>
      </c>
      <c r="AQ50" s="174">
        <v>6</v>
      </c>
      <c r="AR50" s="331">
        <v>0.53964966527135627</v>
      </c>
      <c r="AS50" s="331">
        <v>0.34024911395359014</v>
      </c>
      <c r="AT50" s="331">
        <v>8.7379490395694467E-2</v>
      </c>
      <c r="AU50" s="331">
        <v>3.2721730379359132E-2</v>
      </c>
      <c r="AV50" s="171">
        <v>1.7503469156048947</v>
      </c>
      <c r="AW50" s="171">
        <v>1.5810036935380027</v>
      </c>
      <c r="AX50" s="171">
        <v>1.2022475668082544</v>
      </c>
      <c r="AY50" s="171">
        <v>7</v>
      </c>
    </row>
    <row r="51" spans="1:52" s="165" customFormat="1" ht="14.45" customHeight="1" x14ac:dyDescent="0.2">
      <c r="A51" s="146">
        <v>40</v>
      </c>
      <c r="B51" s="272">
        <v>2016</v>
      </c>
      <c r="C51" s="274" t="s">
        <v>12</v>
      </c>
      <c r="D51" s="167" t="s">
        <v>27</v>
      </c>
      <c r="E51" s="168">
        <v>93</v>
      </c>
      <c r="F51" s="168">
        <v>152</v>
      </c>
      <c r="G51" s="168">
        <v>82</v>
      </c>
      <c r="H51" s="298">
        <v>1.4406217420149749E-2</v>
      </c>
      <c r="I51" s="299">
        <v>12</v>
      </c>
      <c r="J51" s="169">
        <v>2.8792134831460675E-2</v>
      </c>
      <c r="K51" s="170">
        <v>9</v>
      </c>
      <c r="L51" s="331">
        <v>0.44736842105263158</v>
      </c>
      <c r="M51" s="331">
        <v>0.19078947368421054</v>
      </c>
      <c r="N51" s="331">
        <v>0.21052631578947367</v>
      </c>
      <c r="O51" s="331">
        <v>0.15131578947368421</v>
      </c>
      <c r="P51" s="171">
        <v>2.193548387096774</v>
      </c>
      <c r="Q51" s="171">
        <v>1.45</v>
      </c>
      <c r="R51" s="171">
        <v>1.1851851851851851</v>
      </c>
      <c r="S51" s="171">
        <v>5.75</v>
      </c>
      <c r="T51" s="274" t="s">
        <v>12</v>
      </c>
      <c r="U51" s="172">
        <v>2733</v>
      </c>
      <c r="V51" s="172">
        <v>6556</v>
      </c>
      <c r="W51" s="172">
        <v>2383</v>
      </c>
      <c r="X51" s="321">
        <v>2.3216037338300442E-2</v>
      </c>
      <c r="Y51" s="322">
        <v>10</v>
      </c>
      <c r="Z51" s="173">
        <v>2.9405594837053763E-2</v>
      </c>
      <c r="AA51" s="174">
        <v>8</v>
      </c>
      <c r="AB51" s="331">
        <v>0.65741305674191586</v>
      </c>
      <c r="AC51" s="331">
        <v>0.11058572300183038</v>
      </c>
      <c r="AD51" s="331">
        <v>0.11546674801708359</v>
      </c>
      <c r="AE51" s="331">
        <v>0.11653447223917023</v>
      </c>
      <c r="AF51" s="171">
        <v>4.2172211350293543</v>
      </c>
      <c r="AG51" s="171">
        <v>1.7220902612826603</v>
      </c>
      <c r="AH51" s="171">
        <v>1.018842530282638</v>
      </c>
      <c r="AI51" s="171">
        <v>3.8781725888324874</v>
      </c>
      <c r="AJ51" s="275" t="s">
        <v>12</v>
      </c>
      <c r="AK51" s="172">
        <v>202095</v>
      </c>
      <c r="AL51" s="172">
        <v>607444</v>
      </c>
      <c r="AM51" s="172">
        <v>178904</v>
      </c>
      <c r="AN51" s="321">
        <v>2.776413058288156E-2</v>
      </c>
      <c r="AO51" s="322">
        <v>10</v>
      </c>
      <c r="AP51" s="173">
        <v>3.476567699735425E-2</v>
      </c>
      <c r="AQ51" s="174">
        <v>8</v>
      </c>
      <c r="AR51" s="331">
        <v>0.69233377891624581</v>
      </c>
      <c r="AS51" s="331">
        <v>7.8328208032345373E-2</v>
      </c>
      <c r="AT51" s="331">
        <v>0.10359144217409341</v>
      </c>
      <c r="AU51" s="331">
        <v>0.12574657087731544</v>
      </c>
      <c r="AV51" s="171">
        <v>5.2963830537504411</v>
      </c>
      <c r="AW51" s="171">
        <v>1.8103645080283084</v>
      </c>
      <c r="AX51" s="171">
        <v>1.0076059630750509</v>
      </c>
      <c r="AY51" s="171">
        <v>7.0942695272592182</v>
      </c>
    </row>
    <row r="52" spans="1:52" s="165" customFormat="1" ht="14.45" customHeight="1" x14ac:dyDescent="0.2">
      <c r="A52" s="133">
        <v>41</v>
      </c>
      <c r="B52" s="272">
        <v>2016</v>
      </c>
      <c r="C52" s="274" t="s">
        <v>13</v>
      </c>
      <c r="D52" s="167" t="s">
        <v>81</v>
      </c>
      <c r="E52" s="168">
        <v>71</v>
      </c>
      <c r="F52" s="168">
        <v>186</v>
      </c>
      <c r="G52" s="168">
        <v>66</v>
      </c>
      <c r="H52" s="298">
        <v>1.7628660790446404E-2</v>
      </c>
      <c r="I52" s="299">
        <v>11</v>
      </c>
      <c r="J52" s="169">
        <v>2.3174157303370788E-2</v>
      </c>
      <c r="K52" s="170">
        <v>10</v>
      </c>
      <c r="L52" s="331">
        <v>0.44623655913978494</v>
      </c>
      <c r="M52" s="331">
        <v>0.10215053763440861</v>
      </c>
      <c r="N52" s="331">
        <v>0.36021505376344087</v>
      </c>
      <c r="O52" s="331">
        <v>9.1397849462365593E-2</v>
      </c>
      <c r="P52" s="171">
        <v>3.4583333333333335</v>
      </c>
      <c r="Q52" s="171">
        <v>1.7272727272727273</v>
      </c>
      <c r="R52" s="171">
        <v>2.4814814814814814</v>
      </c>
      <c r="S52" s="171">
        <v>4.25</v>
      </c>
      <c r="T52" s="274" t="s">
        <v>13</v>
      </c>
      <c r="U52" s="172">
        <v>2468</v>
      </c>
      <c r="V52" s="172">
        <v>13503</v>
      </c>
      <c r="W52" s="172">
        <v>2186</v>
      </c>
      <c r="X52" s="321">
        <v>4.7816679710047418E-2</v>
      </c>
      <c r="Y52" s="322">
        <v>6</v>
      </c>
      <c r="Z52" s="173">
        <v>2.6974666518589815E-2</v>
      </c>
      <c r="AA52" s="174">
        <v>9</v>
      </c>
      <c r="AB52" s="331">
        <v>0.29149077982670518</v>
      </c>
      <c r="AC52" s="331">
        <v>9.5460268088572914E-2</v>
      </c>
      <c r="AD52" s="331">
        <v>0.11967710879063911</v>
      </c>
      <c r="AE52" s="331">
        <v>0.49337184329408279</v>
      </c>
      <c r="AF52" s="171">
        <v>7.1563636363636363</v>
      </c>
      <c r="AG52" s="171">
        <v>3.5027173913043477</v>
      </c>
      <c r="AH52" s="171">
        <v>1.4921514312096029</v>
      </c>
      <c r="AI52" s="171">
        <v>36.01081081081081</v>
      </c>
      <c r="AJ52" s="275" t="s">
        <v>13</v>
      </c>
      <c r="AK52" s="172">
        <v>190021</v>
      </c>
      <c r="AL52" s="172">
        <v>1481700</v>
      </c>
      <c r="AM52" s="172">
        <v>171942</v>
      </c>
      <c r="AN52" s="321">
        <v>6.7723300064953487E-2</v>
      </c>
      <c r="AO52" s="322">
        <v>5</v>
      </c>
      <c r="AP52" s="173">
        <v>3.341278023006241E-2</v>
      </c>
      <c r="AQ52" s="174">
        <v>9</v>
      </c>
      <c r="AR52" s="331">
        <v>0.63816562057096582</v>
      </c>
      <c r="AS52" s="331">
        <v>5.3095768374164812E-2</v>
      </c>
      <c r="AT52" s="331">
        <v>9.4081123034352426E-2</v>
      </c>
      <c r="AU52" s="331">
        <v>0.21465748802051698</v>
      </c>
      <c r="AV52" s="171">
        <v>21.300459542259865</v>
      </c>
      <c r="AW52" s="171">
        <v>3.7710670117917746</v>
      </c>
      <c r="AX52" s="171">
        <v>1.5057247785698855</v>
      </c>
      <c r="AY52" s="171">
        <v>22.544513751063228</v>
      </c>
    </row>
    <row r="53" spans="1:52" s="165" customFormat="1" ht="14.45" customHeight="1" x14ac:dyDescent="0.2">
      <c r="A53" s="146">
        <v>42</v>
      </c>
      <c r="B53" s="272">
        <v>2016</v>
      </c>
      <c r="C53" s="274" t="s">
        <v>35</v>
      </c>
      <c r="D53" s="167" t="s">
        <v>86</v>
      </c>
      <c r="E53" s="168"/>
      <c r="F53" s="168"/>
      <c r="G53" s="168"/>
      <c r="H53" s="298"/>
      <c r="I53" s="299"/>
      <c r="J53" s="169"/>
      <c r="K53" s="170"/>
      <c r="L53" s="331"/>
      <c r="M53" s="331"/>
      <c r="N53" s="331"/>
      <c r="O53" s="331"/>
      <c r="P53" s="171"/>
      <c r="Q53" s="171"/>
      <c r="R53" s="171"/>
      <c r="S53" s="171"/>
      <c r="T53" s="274" t="s">
        <v>35</v>
      </c>
      <c r="U53" s="172">
        <v>2</v>
      </c>
      <c r="V53" s="172">
        <v>6</v>
      </c>
      <c r="W53" s="172">
        <v>0</v>
      </c>
      <c r="X53" s="321">
        <v>2.1247136063118158E-5</v>
      </c>
      <c r="Y53" s="322">
        <v>20</v>
      </c>
      <c r="Z53" s="173">
        <v>0</v>
      </c>
      <c r="AA53" s="174">
        <v>20</v>
      </c>
      <c r="AB53" s="331">
        <v>0</v>
      </c>
      <c r="AC53" s="331">
        <v>0</v>
      </c>
      <c r="AD53" s="331">
        <v>0</v>
      </c>
      <c r="AE53" s="331">
        <v>1</v>
      </c>
      <c r="AF53" s="171"/>
      <c r="AG53" s="171"/>
      <c r="AH53" s="171"/>
      <c r="AI53" s="171"/>
      <c r="AJ53" s="275" t="s">
        <v>35</v>
      </c>
      <c r="AK53" s="172">
        <v>155</v>
      </c>
      <c r="AL53" s="172">
        <v>1342</v>
      </c>
      <c r="AM53" s="172">
        <v>86</v>
      </c>
      <c r="AN53" s="321">
        <v>6.1338103993499075E-5</v>
      </c>
      <c r="AO53" s="322">
        <v>20</v>
      </c>
      <c r="AP53" s="173">
        <v>1.6712025565512596E-5</v>
      </c>
      <c r="AQ53" s="174">
        <v>20</v>
      </c>
      <c r="AR53" s="331">
        <v>0.65573770491803274</v>
      </c>
      <c r="AS53" s="331">
        <v>1.9374068554396422E-2</v>
      </c>
      <c r="AT53" s="331">
        <v>7.4515648286140089E-4</v>
      </c>
      <c r="AU53" s="331">
        <v>0.32414307004470938</v>
      </c>
      <c r="AV53" s="171">
        <v>35.200000000000003</v>
      </c>
      <c r="AW53" s="171">
        <v>2.6</v>
      </c>
      <c r="AX53" s="171">
        <v>0.33333333333333331</v>
      </c>
      <c r="AY53" s="171">
        <v>9.0625</v>
      </c>
    </row>
    <row r="54" spans="1:52" s="165" customFormat="1" ht="14.45" customHeight="1" x14ac:dyDescent="0.2">
      <c r="A54" s="133">
        <v>43</v>
      </c>
      <c r="B54" s="272">
        <v>2016</v>
      </c>
      <c r="C54" s="274" t="s">
        <v>14</v>
      </c>
      <c r="D54" s="167" t="s">
        <v>28</v>
      </c>
      <c r="E54" s="168">
        <v>15</v>
      </c>
      <c r="F54" s="168">
        <v>43</v>
      </c>
      <c r="G54" s="168">
        <v>12</v>
      </c>
      <c r="H54" s="298">
        <v>4.0754430859634158E-3</v>
      </c>
      <c r="I54" s="299">
        <v>16</v>
      </c>
      <c r="J54" s="169">
        <v>4.2134831460674156E-3</v>
      </c>
      <c r="K54" s="170">
        <v>14</v>
      </c>
      <c r="L54" s="331">
        <v>6.9767441860465115E-2</v>
      </c>
      <c r="M54" s="331">
        <v>0.18604651162790697</v>
      </c>
      <c r="N54" s="331">
        <v>0.32558139534883723</v>
      </c>
      <c r="O54" s="331">
        <v>0.41860465116279072</v>
      </c>
      <c r="P54" s="171">
        <v>3</v>
      </c>
      <c r="Q54" s="171">
        <v>2.6666666666666665</v>
      </c>
      <c r="R54" s="171">
        <v>2.3333333333333335</v>
      </c>
      <c r="S54" s="171">
        <v>9</v>
      </c>
      <c r="T54" s="274" t="s">
        <v>14</v>
      </c>
      <c r="U54" s="172">
        <v>411</v>
      </c>
      <c r="V54" s="172">
        <v>1574</v>
      </c>
      <c r="W54" s="172">
        <v>368</v>
      </c>
      <c r="X54" s="321">
        <v>5.5738320272246634E-3</v>
      </c>
      <c r="Y54" s="322">
        <v>17</v>
      </c>
      <c r="Z54" s="173">
        <v>4.5410234578412865E-3</v>
      </c>
      <c r="AA54" s="174">
        <v>15</v>
      </c>
      <c r="AB54" s="331">
        <v>0.37992376111817028</v>
      </c>
      <c r="AC54" s="331">
        <v>0.13786531130876747</v>
      </c>
      <c r="AD54" s="331">
        <v>9.2121982210927572E-2</v>
      </c>
      <c r="AE54" s="331">
        <v>0.39008894536213468</v>
      </c>
      <c r="AF54" s="171">
        <v>5.4363636363636365</v>
      </c>
      <c r="AG54" s="171">
        <v>3.1</v>
      </c>
      <c r="AH54" s="171">
        <v>1.4948453608247423</v>
      </c>
      <c r="AI54" s="171">
        <v>6.7472527472527473</v>
      </c>
      <c r="AJ54" s="275" t="s">
        <v>14</v>
      </c>
      <c r="AK54" s="172">
        <v>29261</v>
      </c>
      <c r="AL54" s="172">
        <v>163284</v>
      </c>
      <c r="AM54" s="172">
        <v>26810</v>
      </c>
      <c r="AN54" s="321">
        <v>7.4631378334385264E-3</v>
      </c>
      <c r="AO54" s="322">
        <v>17</v>
      </c>
      <c r="AP54" s="173">
        <v>5.2098768071092176E-3</v>
      </c>
      <c r="AQ54" s="174">
        <v>15</v>
      </c>
      <c r="AR54" s="331">
        <v>0.27505450625903333</v>
      </c>
      <c r="AS54" s="331">
        <v>8.0001714803654977E-2</v>
      </c>
      <c r="AT54" s="331">
        <v>6.4550109012518064E-2</v>
      </c>
      <c r="AU54" s="331">
        <v>0.58039366992479358</v>
      </c>
      <c r="AV54" s="171">
        <v>6.2196371693671235</v>
      </c>
      <c r="AW54" s="171">
        <v>3.0182532347504623</v>
      </c>
      <c r="AX54" s="171">
        <v>1.7019215243016308</v>
      </c>
      <c r="AY54" s="171">
        <v>10.450926334362594</v>
      </c>
    </row>
    <row r="55" spans="1:52" s="165" customFormat="1" ht="14.45" customHeight="1" x14ac:dyDescent="0.2">
      <c r="A55" s="146">
        <v>44</v>
      </c>
      <c r="B55" s="272">
        <v>2016</v>
      </c>
      <c r="C55" s="274" t="s">
        <v>15</v>
      </c>
      <c r="D55" s="167" t="s">
        <v>29</v>
      </c>
      <c r="E55" s="168">
        <v>14</v>
      </c>
      <c r="F55" s="168">
        <v>248</v>
      </c>
      <c r="G55" s="168">
        <v>11</v>
      </c>
      <c r="H55" s="298">
        <v>2.3504881053928537E-2</v>
      </c>
      <c r="I55" s="299">
        <v>10</v>
      </c>
      <c r="J55" s="169">
        <v>3.8623595505617976E-3</v>
      </c>
      <c r="K55" s="170">
        <v>15</v>
      </c>
      <c r="L55" s="331">
        <v>0</v>
      </c>
      <c r="M55" s="331">
        <v>3.6290322580645164E-2</v>
      </c>
      <c r="N55" s="331">
        <v>1.2096774193548387E-2</v>
      </c>
      <c r="O55" s="331">
        <v>0.95161290322580649</v>
      </c>
      <c r="P55" s="171">
        <v>0</v>
      </c>
      <c r="Q55" s="171">
        <v>4.5</v>
      </c>
      <c r="R55" s="171">
        <v>3</v>
      </c>
      <c r="S55" s="171">
        <v>33.714285714285715</v>
      </c>
      <c r="T55" s="274" t="s">
        <v>15</v>
      </c>
      <c r="U55" s="172">
        <v>528</v>
      </c>
      <c r="V55" s="172">
        <v>7515</v>
      </c>
      <c r="W55" s="172">
        <v>454</v>
      </c>
      <c r="X55" s="321">
        <v>2.6612037919055493E-2</v>
      </c>
      <c r="Y55" s="322">
        <v>9</v>
      </c>
      <c r="Z55" s="173">
        <v>5.6022408963585435E-3</v>
      </c>
      <c r="AA55" s="174">
        <v>14</v>
      </c>
      <c r="AB55" s="331">
        <v>0.12401862940785097</v>
      </c>
      <c r="AC55" s="331">
        <v>3.4996673320026615E-2</v>
      </c>
      <c r="AD55" s="331">
        <v>1.5036593479707252E-2</v>
      </c>
      <c r="AE55" s="331">
        <v>0.82594810379241512</v>
      </c>
      <c r="AF55" s="171">
        <v>6.2133333333333329</v>
      </c>
      <c r="AG55" s="171">
        <v>2.5784313725490198</v>
      </c>
      <c r="AH55" s="171">
        <v>2.215686274509804</v>
      </c>
      <c r="AI55" s="171">
        <v>41.105960264900659</v>
      </c>
      <c r="AJ55" s="275" t="s">
        <v>15</v>
      </c>
      <c r="AK55" s="172">
        <v>40409</v>
      </c>
      <c r="AL55" s="172">
        <v>651493</v>
      </c>
      <c r="AM55" s="172">
        <v>35846</v>
      </c>
      <c r="AN55" s="321">
        <v>2.9777455577523617E-2</v>
      </c>
      <c r="AO55" s="322">
        <v>9</v>
      </c>
      <c r="AP55" s="173">
        <v>6.9658054467600528E-3</v>
      </c>
      <c r="AQ55" s="174">
        <v>14</v>
      </c>
      <c r="AR55" s="331">
        <v>0.27733375492906293</v>
      </c>
      <c r="AS55" s="331">
        <v>3.238407780283134E-2</v>
      </c>
      <c r="AT55" s="331">
        <v>1.2812110030345682E-2</v>
      </c>
      <c r="AU55" s="331">
        <v>0.67747005723775999</v>
      </c>
      <c r="AV55" s="171">
        <v>14.568698597000484</v>
      </c>
      <c r="AW55" s="171">
        <v>3.1437937714200568</v>
      </c>
      <c r="AX55" s="171">
        <v>2.0108407612623465</v>
      </c>
      <c r="AY55" s="171">
        <v>35.0792401843904</v>
      </c>
    </row>
    <row r="56" spans="1:52" s="165" customFormat="1" ht="14.45" customHeight="1" x14ac:dyDescent="0.2">
      <c r="A56" s="133">
        <v>45</v>
      </c>
      <c r="B56" s="272">
        <v>2016</v>
      </c>
      <c r="C56" s="274" t="s">
        <v>16</v>
      </c>
      <c r="D56" s="167" t="s">
        <v>84</v>
      </c>
      <c r="E56" s="168">
        <v>27</v>
      </c>
      <c r="F56" s="168">
        <v>59</v>
      </c>
      <c r="G56" s="168">
        <v>22</v>
      </c>
      <c r="H56" s="298">
        <v>5.5918870249265472E-3</v>
      </c>
      <c r="I56" s="299">
        <v>15</v>
      </c>
      <c r="J56" s="169">
        <v>7.7247191011235953E-3</v>
      </c>
      <c r="K56" s="170">
        <v>13</v>
      </c>
      <c r="L56" s="331">
        <v>0.25423728813559321</v>
      </c>
      <c r="M56" s="331">
        <v>0.50847457627118642</v>
      </c>
      <c r="N56" s="331">
        <v>0.13559322033898305</v>
      </c>
      <c r="O56" s="331">
        <v>0.10169491525423729</v>
      </c>
      <c r="P56" s="171">
        <v>5</v>
      </c>
      <c r="Q56" s="171">
        <v>2.7272727272727271</v>
      </c>
      <c r="R56" s="171">
        <v>1.3333333333333333</v>
      </c>
      <c r="S56" s="171">
        <v>3</v>
      </c>
      <c r="T56" s="274" t="s">
        <v>16</v>
      </c>
      <c r="U56" s="172">
        <v>974</v>
      </c>
      <c r="V56" s="172">
        <v>3827</v>
      </c>
      <c r="W56" s="172">
        <v>818</v>
      </c>
      <c r="X56" s="321">
        <v>1.3552131618925533E-2</v>
      </c>
      <c r="Y56" s="322">
        <v>15</v>
      </c>
      <c r="Z56" s="173">
        <v>1.0093905403571119E-2</v>
      </c>
      <c r="AA56" s="174">
        <v>13</v>
      </c>
      <c r="AB56" s="331">
        <v>0.57956623987457534</v>
      </c>
      <c r="AC56" s="331">
        <v>0.14345440292657435</v>
      </c>
      <c r="AD56" s="331">
        <v>0.11053044159916384</v>
      </c>
      <c r="AE56" s="331">
        <v>0.16644891559968644</v>
      </c>
      <c r="AF56" s="171">
        <v>7.6747404844290656</v>
      </c>
      <c r="AG56" s="171">
        <v>3.611842105263158</v>
      </c>
      <c r="AH56" s="171">
        <v>1.6083650190114069</v>
      </c>
      <c r="AI56" s="171">
        <v>5.5877192982456139</v>
      </c>
      <c r="AJ56" s="275" t="s">
        <v>16</v>
      </c>
      <c r="AK56" s="172">
        <v>74026</v>
      </c>
      <c r="AL56" s="172">
        <v>267546</v>
      </c>
      <c r="AM56" s="172">
        <v>64669</v>
      </c>
      <c r="AN56" s="321">
        <v>1.2228587459794861E-2</v>
      </c>
      <c r="AO56" s="322">
        <v>15</v>
      </c>
      <c r="AP56" s="173">
        <v>1.2566860247629466E-2</v>
      </c>
      <c r="AQ56" s="174">
        <v>13</v>
      </c>
      <c r="AR56" s="331">
        <v>0.50830885156197436</v>
      </c>
      <c r="AS56" s="331">
        <v>0.12760796274285544</v>
      </c>
      <c r="AT56" s="331">
        <v>0.12967489702705329</v>
      </c>
      <c r="AU56" s="331">
        <v>0.23440828866811689</v>
      </c>
      <c r="AV56" s="171">
        <v>6.804563194235965</v>
      </c>
      <c r="AW56" s="171">
        <v>3.3759517452783547</v>
      </c>
      <c r="AX56" s="171">
        <v>1.5045752200876015</v>
      </c>
      <c r="AY56" s="171">
        <v>5.4482668751628873</v>
      </c>
    </row>
    <row r="57" spans="1:52" s="165" customFormat="1" ht="14.45" customHeight="1" x14ac:dyDescent="0.2">
      <c r="A57" s="146">
        <v>46</v>
      </c>
      <c r="B57" s="272">
        <v>2016</v>
      </c>
      <c r="C57" s="274" t="s">
        <v>17</v>
      </c>
      <c r="D57" s="167" t="s">
        <v>31</v>
      </c>
      <c r="E57" s="168">
        <v>117</v>
      </c>
      <c r="F57" s="168">
        <v>265</v>
      </c>
      <c r="G57" s="168">
        <v>113</v>
      </c>
      <c r="H57" s="298">
        <v>2.5116102739076863E-2</v>
      </c>
      <c r="I57" s="299">
        <v>9</v>
      </c>
      <c r="J57" s="169">
        <v>3.9676966292134831E-2</v>
      </c>
      <c r="K57" s="170">
        <v>7</v>
      </c>
      <c r="L57" s="331">
        <v>0.3622641509433962</v>
      </c>
      <c r="M57" s="331">
        <v>0.15471698113207547</v>
      </c>
      <c r="N57" s="331">
        <v>0.48301886792452831</v>
      </c>
      <c r="O57" s="331">
        <v>0</v>
      </c>
      <c r="P57" s="171">
        <v>13.714285714285714</v>
      </c>
      <c r="Q57" s="171">
        <v>2.4117647058823528</v>
      </c>
      <c r="R57" s="171">
        <v>1.4545454545454546</v>
      </c>
      <c r="S57" s="171">
        <v>0</v>
      </c>
      <c r="T57" s="274" t="s">
        <v>17</v>
      </c>
      <c r="U57" s="172">
        <v>3914</v>
      </c>
      <c r="V57" s="172">
        <v>9469</v>
      </c>
      <c r="W57" s="172">
        <v>3710</v>
      </c>
      <c r="X57" s="321">
        <v>3.3531521896944305E-2</v>
      </c>
      <c r="Y57" s="322">
        <v>8</v>
      </c>
      <c r="Z57" s="173">
        <v>4.5780426708128187E-2</v>
      </c>
      <c r="AA57" s="174">
        <v>6</v>
      </c>
      <c r="AB57" s="331">
        <v>0.27067272151230332</v>
      </c>
      <c r="AC57" s="331">
        <v>0.23497729432886261</v>
      </c>
      <c r="AD57" s="331">
        <v>0.46995458865772521</v>
      </c>
      <c r="AE57" s="331">
        <v>2.439539550110888E-2</v>
      </c>
      <c r="AF57" s="171">
        <v>14.398876404494382</v>
      </c>
      <c r="AG57" s="171">
        <v>3.2434402332361514</v>
      </c>
      <c r="AH57" s="171">
        <v>1.5735502121640736</v>
      </c>
      <c r="AI57" s="171">
        <v>12.833333333333334</v>
      </c>
      <c r="AJ57" s="275" t="s">
        <v>17</v>
      </c>
      <c r="AK57" s="172">
        <v>238034</v>
      </c>
      <c r="AL57" s="172">
        <v>605595</v>
      </c>
      <c r="AM57" s="172">
        <v>227832</v>
      </c>
      <c r="AN57" s="321">
        <v>2.767961929056861E-2</v>
      </c>
      <c r="AO57" s="322">
        <v>11</v>
      </c>
      <c r="AP57" s="173">
        <v>4.4273653588858909E-2</v>
      </c>
      <c r="AQ57" s="174">
        <v>7</v>
      </c>
      <c r="AR57" s="331">
        <v>0.16433424978739916</v>
      </c>
      <c r="AS57" s="331">
        <v>0.15655182093643441</v>
      </c>
      <c r="AT57" s="331">
        <v>0.44571206829646876</v>
      </c>
      <c r="AU57" s="331">
        <v>0.23340186097969765</v>
      </c>
      <c r="AV57" s="171">
        <v>7.2037640246109298</v>
      </c>
      <c r="AW57" s="171">
        <v>3.0204855358735823</v>
      </c>
      <c r="AX57" s="171">
        <v>1.5124590255792452</v>
      </c>
      <c r="AY57" s="171">
        <v>33.945004803073971</v>
      </c>
    </row>
    <row r="58" spans="1:52" s="165" customFormat="1" ht="39" customHeight="1" x14ac:dyDescent="0.2">
      <c r="A58" s="133">
        <v>47</v>
      </c>
      <c r="B58" s="272">
        <v>2016</v>
      </c>
      <c r="C58" s="274" t="s">
        <v>36</v>
      </c>
      <c r="D58" s="262" t="s">
        <v>87</v>
      </c>
      <c r="E58" s="168"/>
      <c r="F58" s="168"/>
      <c r="G58" s="168"/>
      <c r="H58" s="298"/>
      <c r="I58" s="299"/>
      <c r="J58" s="169"/>
      <c r="K58" s="170"/>
      <c r="L58" s="331"/>
      <c r="M58" s="331"/>
      <c r="N58" s="331"/>
      <c r="O58" s="331"/>
      <c r="P58" s="171"/>
      <c r="Q58" s="171"/>
      <c r="R58" s="171"/>
      <c r="S58" s="171"/>
      <c r="T58" s="274" t="s">
        <v>36</v>
      </c>
      <c r="U58" s="172">
        <v>0</v>
      </c>
      <c r="V58" s="172">
        <v>0</v>
      </c>
      <c r="W58" s="172">
        <v>0</v>
      </c>
      <c r="X58" s="321">
        <v>0</v>
      </c>
      <c r="Y58" s="322">
        <v>21</v>
      </c>
      <c r="Z58" s="173">
        <v>0</v>
      </c>
      <c r="AA58" s="174">
        <v>21</v>
      </c>
      <c r="AB58" s="331"/>
      <c r="AC58" s="331"/>
      <c r="AD58" s="331"/>
      <c r="AE58" s="331"/>
      <c r="AF58" s="171"/>
      <c r="AG58" s="171"/>
      <c r="AH58" s="171"/>
      <c r="AI58" s="171"/>
      <c r="AJ58" s="275" t="s">
        <v>36</v>
      </c>
      <c r="AK58" s="172">
        <v>26</v>
      </c>
      <c r="AL58" s="172">
        <v>57</v>
      </c>
      <c r="AM58" s="172">
        <v>22</v>
      </c>
      <c r="AN58" s="321">
        <v>2.6052696927194093E-6</v>
      </c>
      <c r="AO58" s="322">
        <v>21</v>
      </c>
      <c r="AP58" s="173">
        <v>4.2751693307125246E-6</v>
      </c>
      <c r="AQ58" s="174">
        <v>21</v>
      </c>
      <c r="AR58" s="331">
        <v>7.0175438596491224E-2</v>
      </c>
      <c r="AS58" s="331">
        <v>3.5087719298245612E-2</v>
      </c>
      <c r="AT58" s="331">
        <v>0.21052631578947367</v>
      </c>
      <c r="AU58" s="331">
        <v>0.68421052631578949</v>
      </c>
      <c r="AV58" s="171">
        <v>1.3333333333333333</v>
      </c>
      <c r="AW58" s="171">
        <v>1</v>
      </c>
      <c r="AX58" s="171">
        <v>1.0909090909090908</v>
      </c>
      <c r="AY58" s="171">
        <v>6.5</v>
      </c>
      <c r="AZ58" s="137"/>
    </row>
    <row r="59" spans="1:52" s="165" customFormat="1" ht="14.45" customHeight="1" x14ac:dyDescent="0.2">
      <c r="A59" s="146">
        <v>48</v>
      </c>
      <c r="B59" s="272">
        <v>2016</v>
      </c>
      <c r="C59" s="274" t="s">
        <v>37</v>
      </c>
      <c r="D59" s="175" t="s">
        <v>38</v>
      </c>
      <c r="E59" s="168"/>
      <c r="F59" s="168"/>
      <c r="G59" s="168"/>
      <c r="H59" s="298"/>
      <c r="I59" s="299"/>
      <c r="J59" s="169"/>
      <c r="K59" s="170"/>
      <c r="L59" s="331"/>
      <c r="M59" s="331"/>
      <c r="N59" s="331"/>
      <c r="O59" s="331"/>
      <c r="P59" s="171"/>
      <c r="Q59" s="171"/>
      <c r="R59" s="171"/>
      <c r="S59" s="171"/>
      <c r="T59" s="274" t="s">
        <v>37</v>
      </c>
      <c r="U59" s="172"/>
      <c r="V59" s="172"/>
      <c r="W59" s="172"/>
      <c r="X59" s="321">
        <v>0</v>
      </c>
      <c r="Y59" s="322">
        <v>22</v>
      </c>
      <c r="Z59" s="173">
        <v>0</v>
      </c>
      <c r="AA59" s="174">
        <v>22</v>
      </c>
      <c r="AB59" s="331"/>
      <c r="AC59" s="331"/>
      <c r="AD59" s="331"/>
      <c r="AE59" s="331"/>
      <c r="AF59" s="171"/>
      <c r="AG59" s="171"/>
      <c r="AH59" s="171"/>
      <c r="AI59" s="171"/>
      <c r="AJ59" s="275" t="s">
        <v>37</v>
      </c>
      <c r="AK59" s="172">
        <v>9</v>
      </c>
      <c r="AL59" s="172">
        <v>6</v>
      </c>
      <c r="AM59" s="172">
        <v>6</v>
      </c>
      <c r="AN59" s="321">
        <v>2.7423891502309571E-7</v>
      </c>
      <c r="AO59" s="322">
        <v>22</v>
      </c>
      <c r="AP59" s="173">
        <v>1.1659552720125068E-6</v>
      </c>
      <c r="AQ59" s="174">
        <v>22</v>
      </c>
      <c r="AR59" s="331">
        <v>0.16666666666666666</v>
      </c>
      <c r="AS59" s="331">
        <v>0.16666666666666666</v>
      </c>
      <c r="AT59" s="331">
        <v>0</v>
      </c>
      <c r="AU59" s="331">
        <v>0.66666666666666663</v>
      </c>
      <c r="AV59" s="171">
        <v>0.5</v>
      </c>
      <c r="AW59" s="171"/>
      <c r="AX59" s="171"/>
      <c r="AY59" s="171">
        <v>1</v>
      </c>
      <c r="AZ59" s="137"/>
    </row>
    <row r="60" spans="1:52" s="165" customFormat="1" ht="14.45" customHeight="1" x14ac:dyDescent="0.2">
      <c r="A60" s="133">
        <v>49</v>
      </c>
      <c r="B60" s="272">
        <v>2016</v>
      </c>
      <c r="C60" s="274" t="s">
        <v>33</v>
      </c>
      <c r="D60" s="167" t="s">
        <v>32</v>
      </c>
      <c r="E60" s="168">
        <v>214</v>
      </c>
      <c r="F60" s="168">
        <v>382</v>
      </c>
      <c r="G60" s="168">
        <v>4</v>
      </c>
      <c r="H60" s="298">
        <v>3.6205099042744764E-2</v>
      </c>
      <c r="I60" s="299">
        <v>7</v>
      </c>
      <c r="J60" s="169">
        <v>1.4044943820224719E-3</v>
      </c>
      <c r="K60" s="170">
        <v>17</v>
      </c>
      <c r="L60" s="331">
        <v>0.73560209424083767</v>
      </c>
      <c r="M60" s="331">
        <v>0.10471204188481675</v>
      </c>
      <c r="N60" s="331">
        <v>1.0471204188481676E-2</v>
      </c>
      <c r="O60" s="331">
        <v>0.14921465968586387</v>
      </c>
      <c r="P60" s="176">
        <v>281</v>
      </c>
      <c r="Q60" s="176">
        <v>40</v>
      </c>
      <c r="R60" s="176" t="e">
        <v>#DIV/0!</v>
      </c>
      <c r="S60" s="176">
        <v>28.5</v>
      </c>
      <c r="T60" s="274" t="s">
        <v>33</v>
      </c>
      <c r="U60" s="172">
        <v>5863</v>
      </c>
      <c r="V60" s="172">
        <v>5687</v>
      </c>
      <c r="W60" s="172">
        <v>116</v>
      </c>
      <c r="X60" s="321">
        <v>2.0138743798492162E-2</v>
      </c>
      <c r="Y60" s="322">
        <v>11</v>
      </c>
      <c r="Z60" s="173">
        <v>1.4314095682325793E-3</v>
      </c>
      <c r="AA60" s="174">
        <v>18</v>
      </c>
      <c r="AB60" s="331">
        <v>0.64726569368735709</v>
      </c>
      <c r="AC60" s="331">
        <v>0.22753648672410762</v>
      </c>
      <c r="AD60" s="331">
        <v>3.0947775628626693E-2</v>
      </c>
      <c r="AE60" s="331">
        <v>9.4250043959908561E-2</v>
      </c>
      <c r="AF60" s="176">
        <v>66.927272727272722</v>
      </c>
      <c r="AG60" s="176">
        <v>61.61904761904762</v>
      </c>
      <c r="AH60" s="176">
        <v>12.571428571428571</v>
      </c>
      <c r="AI60" s="176">
        <v>20.615384615384617</v>
      </c>
      <c r="AJ60" s="275" t="s">
        <v>33</v>
      </c>
      <c r="AK60" s="172">
        <v>396152</v>
      </c>
      <c r="AL60" s="172">
        <v>438591</v>
      </c>
      <c r="AM60" s="172">
        <v>2298</v>
      </c>
      <c r="AN60" s="321">
        <v>2.0046453329815764E-2</v>
      </c>
      <c r="AO60" s="322">
        <v>13</v>
      </c>
      <c r="AP60" s="173">
        <v>4.4656086918079009E-4</v>
      </c>
      <c r="AQ60" s="174">
        <v>19</v>
      </c>
      <c r="AR60" s="331">
        <v>0.54814622279070935</v>
      </c>
      <c r="AS60" s="331">
        <v>0.23042652494009225</v>
      </c>
      <c r="AT60" s="331">
        <v>2.804891117236788E-2</v>
      </c>
      <c r="AU60" s="331">
        <v>0.19337834109683052</v>
      </c>
      <c r="AV60" s="176">
        <v>282.50528789659222</v>
      </c>
      <c r="AW60" s="176">
        <v>285.48870056497174</v>
      </c>
      <c r="AX60" s="176">
        <v>18.064610866372981</v>
      </c>
      <c r="AY60" s="176">
        <v>205.85922330097088</v>
      </c>
      <c r="AZ60" s="137"/>
    </row>
    <row r="61" spans="1:52" ht="14.45" customHeight="1" x14ac:dyDescent="0.2">
      <c r="A61" s="146">
        <v>50</v>
      </c>
      <c r="B61" s="164"/>
      <c r="C61" s="163"/>
      <c r="D61" s="162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4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</row>
    <row r="62" spans="1:52" s="136" customFormat="1" ht="14.45" customHeight="1" x14ac:dyDescent="0.2">
      <c r="A62" s="133">
        <v>51</v>
      </c>
      <c r="B62" s="311">
        <v>2017</v>
      </c>
      <c r="C62" s="134" t="s">
        <v>104</v>
      </c>
      <c r="D62" s="312" t="s">
        <v>98</v>
      </c>
      <c r="E62" s="142">
        <v>3302</v>
      </c>
      <c r="F62" s="142">
        <v>10718</v>
      </c>
      <c r="G62" s="142">
        <v>2828</v>
      </c>
      <c r="H62" s="145"/>
      <c r="I62" s="144"/>
      <c r="J62" s="145"/>
      <c r="K62" s="144"/>
      <c r="L62" s="134" t="s">
        <v>39</v>
      </c>
      <c r="M62" s="134" t="s">
        <v>40</v>
      </c>
      <c r="N62" s="134" t="s">
        <v>41</v>
      </c>
      <c r="O62" s="134" t="s">
        <v>42</v>
      </c>
      <c r="P62" s="338">
        <v>9.5532359081419624</v>
      </c>
      <c r="Q62" s="338">
        <v>3.406611570247934</v>
      </c>
      <c r="R62" s="338">
        <v>1.5816448152562574</v>
      </c>
      <c r="S62" s="338">
        <v>21.621212121212121</v>
      </c>
      <c r="T62" s="347" t="s">
        <v>159</v>
      </c>
      <c r="U62" s="142">
        <v>94527</v>
      </c>
      <c r="V62" s="142">
        <v>282520</v>
      </c>
      <c r="W62" s="142">
        <v>80239</v>
      </c>
      <c r="X62" s="142"/>
      <c r="Y62" s="142"/>
      <c r="Z62" s="142"/>
      <c r="AA62" s="142"/>
      <c r="AB62" s="134" t="s">
        <v>39</v>
      </c>
      <c r="AC62" s="134" t="s">
        <v>40</v>
      </c>
      <c r="AD62" s="134" t="s">
        <v>41</v>
      </c>
      <c r="AE62" s="134" t="s">
        <v>42</v>
      </c>
      <c r="AF62" s="338">
        <v>8.7321582973062846</v>
      </c>
      <c r="AG62" s="338">
        <v>3.4221748400852881</v>
      </c>
      <c r="AH62" s="338">
        <v>1.4485827428095039</v>
      </c>
      <c r="AI62" s="338">
        <v>16.464796794504867</v>
      </c>
      <c r="AJ62" s="347" t="s">
        <v>159</v>
      </c>
      <c r="AK62" s="142">
        <v>6090481</v>
      </c>
      <c r="AL62" s="142">
        <v>22225367</v>
      </c>
      <c r="AM62" s="142">
        <v>5150149</v>
      </c>
      <c r="AN62" s="142"/>
      <c r="AO62" s="142"/>
      <c r="AP62" s="142"/>
      <c r="AQ62" s="142"/>
      <c r="AR62" s="142"/>
      <c r="AS62" s="142"/>
      <c r="AT62" s="142"/>
      <c r="AU62" s="142"/>
      <c r="AV62" s="338">
        <v>10.731375220729571</v>
      </c>
      <c r="AW62" s="338">
        <v>4.0192187307517289</v>
      </c>
      <c r="AX62" s="338">
        <v>1.4521830445207549</v>
      </c>
      <c r="AY62" s="338">
        <v>18.430226961661678</v>
      </c>
    </row>
    <row r="63" spans="1:52" ht="14.45" customHeight="1" x14ac:dyDescent="0.2">
      <c r="A63" s="146">
        <v>52</v>
      </c>
      <c r="B63" s="283">
        <v>2017</v>
      </c>
      <c r="C63" s="148"/>
      <c r="D63" s="148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8"/>
      <c r="U63" s="273"/>
      <c r="V63" s="273"/>
      <c r="W63" s="273"/>
      <c r="X63" s="273"/>
      <c r="Y63" s="273"/>
      <c r="Z63" s="273"/>
      <c r="AA63" s="273"/>
      <c r="AB63" s="149"/>
      <c r="AC63" s="149"/>
      <c r="AD63" s="149"/>
      <c r="AE63" s="149"/>
      <c r="AF63" s="177"/>
      <c r="AG63" s="177"/>
      <c r="AH63" s="177"/>
      <c r="AI63" s="177"/>
      <c r="AJ63" s="273"/>
      <c r="AK63" s="273"/>
      <c r="AL63" s="273"/>
      <c r="AM63" s="273"/>
      <c r="AN63" s="273"/>
      <c r="AO63" s="273"/>
      <c r="AP63" s="273"/>
      <c r="AQ63" s="273"/>
      <c r="AR63" s="149"/>
      <c r="AS63" s="149"/>
      <c r="AT63" s="149"/>
      <c r="AU63" s="149"/>
      <c r="AV63" s="149"/>
      <c r="AW63" s="149"/>
      <c r="AX63" s="149"/>
      <c r="AY63" s="149"/>
    </row>
    <row r="64" spans="1:52" ht="14.45" customHeight="1" x14ac:dyDescent="0.2">
      <c r="A64" s="133">
        <v>53</v>
      </c>
      <c r="B64" s="283">
        <v>2017</v>
      </c>
      <c r="C64" s="146" t="s">
        <v>0</v>
      </c>
      <c r="D64" s="178" t="s">
        <v>18</v>
      </c>
      <c r="E64" s="179">
        <v>567</v>
      </c>
      <c r="F64" s="179">
        <v>645</v>
      </c>
      <c r="G64" s="179">
        <v>561</v>
      </c>
      <c r="H64" s="302">
        <v>6.0179137898861729E-2</v>
      </c>
      <c r="I64" s="303">
        <v>6</v>
      </c>
      <c r="J64" s="180">
        <v>0.19837340876944837</v>
      </c>
      <c r="K64" s="181">
        <v>2</v>
      </c>
      <c r="L64" s="333">
        <v>0.12093023255813953</v>
      </c>
      <c r="M64" s="333">
        <v>0.10542635658914729</v>
      </c>
      <c r="N64" s="333">
        <v>0.75658914728682169</v>
      </c>
      <c r="O64" s="333">
        <v>1.7054263565891473E-2</v>
      </c>
      <c r="P64" s="182">
        <v>5.5714285714285712</v>
      </c>
      <c r="Q64" s="182">
        <v>0.82926829268292679</v>
      </c>
      <c r="R64" s="182">
        <v>1.0539956803455723</v>
      </c>
      <c r="S64" s="182">
        <v>5.5</v>
      </c>
      <c r="T64" s="146" t="s">
        <v>0</v>
      </c>
      <c r="U64" s="183">
        <v>16919</v>
      </c>
      <c r="V64" s="183">
        <v>22767</v>
      </c>
      <c r="W64" s="183">
        <v>16747</v>
      </c>
      <c r="X64" s="325">
        <v>8.0585445278210391E-2</v>
      </c>
      <c r="Y64" s="326">
        <v>5</v>
      </c>
      <c r="Z64" s="184">
        <v>0.20871396702351724</v>
      </c>
      <c r="AA64" s="185">
        <v>2</v>
      </c>
      <c r="AB64" s="333">
        <v>0.14617648350683007</v>
      </c>
      <c r="AC64" s="333">
        <v>0.15474151183730839</v>
      </c>
      <c r="AD64" s="333">
        <v>0.61281679624017216</v>
      </c>
      <c r="AE64" s="333">
        <v>8.6265208415689382E-2</v>
      </c>
      <c r="AF64" s="182">
        <v>7.0063157894736845</v>
      </c>
      <c r="AG64" s="182">
        <v>1.4503911074516262</v>
      </c>
      <c r="AH64" s="182">
        <v>1.0213762811127378</v>
      </c>
      <c r="AI64" s="182">
        <v>10.73224043715847</v>
      </c>
      <c r="AJ64" s="135" t="s">
        <v>0</v>
      </c>
      <c r="AK64" s="183">
        <v>753833</v>
      </c>
      <c r="AL64" s="183">
        <v>1146066</v>
      </c>
      <c r="AM64" s="183">
        <v>745156</v>
      </c>
      <c r="AN64" s="325">
        <v>5.1565672683830145E-2</v>
      </c>
      <c r="AO64" s="326">
        <v>7</v>
      </c>
      <c r="AP64" s="184">
        <v>0.14468629936726102</v>
      </c>
      <c r="AQ64" s="185">
        <v>2</v>
      </c>
      <c r="AR64" s="333">
        <v>8.6359773346386684E-2</v>
      </c>
      <c r="AS64" s="333">
        <v>0.13933927016419648</v>
      </c>
      <c r="AT64" s="333">
        <v>0.65380789588034194</v>
      </c>
      <c r="AU64" s="333">
        <v>0.12049306060907487</v>
      </c>
      <c r="AV64" s="182">
        <v>6.2872570194384449</v>
      </c>
      <c r="AW64" s="182">
        <v>2.4442029540062755</v>
      </c>
      <c r="AX64" s="182">
        <v>1.1471852657041812</v>
      </c>
      <c r="AY64" s="182">
        <v>12.658630488587406</v>
      </c>
    </row>
    <row r="65" spans="1:51" ht="14.45" customHeight="1" x14ac:dyDescent="0.2">
      <c r="A65" s="146">
        <v>54</v>
      </c>
      <c r="B65" s="283">
        <v>2017</v>
      </c>
      <c r="C65" s="146" t="s">
        <v>1</v>
      </c>
      <c r="D65" s="178" t="s">
        <v>19</v>
      </c>
      <c r="E65" s="179">
        <v>1</v>
      </c>
      <c r="F65" s="179">
        <v>1</v>
      </c>
      <c r="G65" s="179">
        <v>1</v>
      </c>
      <c r="H65" s="302">
        <v>9.3300988990483304E-5</v>
      </c>
      <c r="I65" s="303">
        <v>19</v>
      </c>
      <c r="J65" s="180">
        <v>3.5360678925035362E-4</v>
      </c>
      <c r="K65" s="181">
        <v>19</v>
      </c>
      <c r="L65" s="333">
        <v>0</v>
      </c>
      <c r="M65" s="333">
        <v>1</v>
      </c>
      <c r="N65" s="333">
        <v>0</v>
      </c>
      <c r="O65" s="333">
        <v>0</v>
      </c>
      <c r="P65" s="182"/>
      <c r="Q65" s="182">
        <v>1</v>
      </c>
      <c r="R65" s="182"/>
      <c r="S65" s="182"/>
      <c r="T65" s="146" t="s">
        <v>1</v>
      </c>
      <c r="U65" s="183">
        <v>68</v>
      </c>
      <c r="V65" s="183">
        <v>270</v>
      </c>
      <c r="W65" s="183">
        <v>51</v>
      </c>
      <c r="X65" s="325">
        <v>9.5568455330596067E-4</v>
      </c>
      <c r="Y65" s="326">
        <v>19</v>
      </c>
      <c r="Z65" s="184">
        <v>6.3560114158950137E-4</v>
      </c>
      <c r="AA65" s="185">
        <v>19</v>
      </c>
      <c r="AB65" s="333">
        <v>0.61851851851851847</v>
      </c>
      <c r="AC65" s="333">
        <v>0.31851851851851853</v>
      </c>
      <c r="AD65" s="333">
        <v>4.4444444444444446E-2</v>
      </c>
      <c r="AE65" s="333">
        <v>1.8518518518518517E-2</v>
      </c>
      <c r="AF65" s="182">
        <v>6.68</v>
      </c>
      <c r="AG65" s="182">
        <v>5.0588235294117645</v>
      </c>
      <c r="AH65" s="182">
        <v>2.4</v>
      </c>
      <c r="AI65" s="182">
        <v>1.25</v>
      </c>
      <c r="AJ65" s="135" t="s">
        <v>1</v>
      </c>
      <c r="AK65" s="183">
        <v>4249</v>
      </c>
      <c r="AL65" s="183">
        <v>23159</v>
      </c>
      <c r="AM65" s="183">
        <v>3137</v>
      </c>
      <c r="AN65" s="325">
        <v>1.0420075403029341E-3</v>
      </c>
      <c r="AO65" s="326">
        <v>19</v>
      </c>
      <c r="AP65" s="184">
        <v>6.0910859083882819E-4</v>
      </c>
      <c r="AQ65" s="185">
        <v>18</v>
      </c>
      <c r="AR65" s="333">
        <v>0.78885098665745501</v>
      </c>
      <c r="AS65" s="333">
        <v>0.1233645666911352</v>
      </c>
      <c r="AT65" s="333">
        <v>4.7713631849389003E-2</v>
      </c>
      <c r="AU65" s="333">
        <v>4.0070814802020814E-2</v>
      </c>
      <c r="AV65" s="182">
        <v>9.4413436692506458</v>
      </c>
      <c r="AW65" s="182">
        <v>4.9686956521739134</v>
      </c>
      <c r="AX65" s="182">
        <v>2.0201096892138941</v>
      </c>
      <c r="AY65" s="182">
        <v>11.6</v>
      </c>
    </row>
    <row r="66" spans="1:51" ht="14.45" customHeight="1" x14ac:dyDescent="0.2">
      <c r="A66" s="133">
        <v>55</v>
      </c>
      <c r="B66" s="283">
        <v>2017</v>
      </c>
      <c r="C66" s="146" t="s">
        <v>2</v>
      </c>
      <c r="D66" s="178" t="s">
        <v>20</v>
      </c>
      <c r="E66" s="179">
        <v>312</v>
      </c>
      <c r="F66" s="179">
        <v>2831</v>
      </c>
      <c r="G66" s="179">
        <v>274</v>
      </c>
      <c r="H66" s="302">
        <v>0.26413509983205824</v>
      </c>
      <c r="I66" s="303">
        <v>1</v>
      </c>
      <c r="J66" s="180">
        <v>9.6888260254596889E-2</v>
      </c>
      <c r="K66" s="181">
        <v>5</v>
      </c>
      <c r="L66" s="333">
        <v>0.75450370893677143</v>
      </c>
      <c r="M66" s="333">
        <v>0.11409395973154363</v>
      </c>
      <c r="N66" s="333">
        <v>0.1070293182620982</v>
      </c>
      <c r="O66" s="333">
        <v>2.4373013069586717E-2</v>
      </c>
      <c r="P66" s="182">
        <v>26.048780487804876</v>
      </c>
      <c r="Q66" s="182">
        <v>4.6142857142857139</v>
      </c>
      <c r="R66" s="182">
        <v>2.5249999999999999</v>
      </c>
      <c r="S66" s="182">
        <v>34.5</v>
      </c>
      <c r="T66" s="146" t="s">
        <v>2</v>
      </c>
      <c r="U66" s="183">
        <v>9128</v>
      </c>
      <c r="V66" s="183">
        <v>68736</v>
      </c>
      <c r="W66" s="183">
        <v>7653</v>
      </c>
      <c r="X66" s="325">
        <v>0.24329604983717967</v>
      </c>
      <c r="Y66" s="326">
        <v>1</v>
      </c>
      <c r="Z66" s="184">
        <v>9.537755954087164E-2</v>
      </c>
      <c r="AA66" s="185">
        <v>4</v>
      </c>
      <c r="AB66" s="333">
        <v>0.71611673649906893</v>
      </c>
      <c r="AC66" s="333">
        <v>0.14709904562383613</v>
      </c>
      <c r="AD66" s="333">
        <v>0.11081529329608938</v>
      </c>
      <c r="AE66" s="333">
        <v>2.5968924581005588E-2</v>
      </c>
      <c r="AF66" s="182">
        <v>21.373425966131133</v>
      </c>
      <c r="AG66" s="182">
        <v>5.6549217002237135</v>
      </c>
      <c r="AH66" s="182">
        <v>2.2116724738675959</v>
      </c>
      <c r="AI66" s="182">
        <v>15.127118644067796</v>
      </c>
      <c r="AJ66" s="135" t="s">
        <v>2</v>
      </c>
      <c r="AK66" s="183">
        <v>570346</v>
      </c>
      <c r="AL66" s="183">
        <v>4925843</v>
      </c>
      <c r="AM66" s="183">
        <v>490587</v>
      </c>
      <c r="AN66" s="325">
        <v>0.22163157080825707</v>
      </c>
      <c r="AO66" s="326">
        <v>1</v>
      </c>
      <c r="AP66" s="184">
        <v>9.5256855675437735E-2</v>
      </c>
      <c r="AQ66" s="185">
        <v>4</v>
      </c>
      <c r="AR66" s="333">
        <v>0.71909315826752906</v>
      </c>
      <c r="AS66" s="333">
        <v>0.14631241799626987</v>
      </c>
      <c r="AT66" s="333">
        <v>9.4621367347680382E-2</v>
      </c>
      <c r="AU66" s="333">
        <v>3.9973056388520709E-2</v>
      </c>
      <c r="AV66" s="182">
        <v>21.678519407077371</v>
      </c>
      <c r="AW66" s="182">
        <v>7.2172241137592632</v>
      </c>
      <c r="AX66" s="182">
        <v>2.1067166877598988</v>
      </c>
      <c r="AY66" s="182">
        <v>32.315936320367634</v>
      </c>
    </row>
    <row r="67" spans="1:51" ht="14.45" customHeight="1" x14ac:dyDescent="0.2">
      <c r="A67" s="146">
        <v>56</v>
      </c>
      <c r="B67" s="283">
        <v>2017</v>
      </c>
      <c r="C67" s="146" t="s">
        <v>3</v>
      </c>
      <c r="D67" s="178" t="s">
        <v>82</v>
      </c>
      <c r="E67" s="179">
        <v>6</v>
      </c>
      <c r="F67" s="179">
        <v>2</v>
      </c>
      <c r="G67" s="179">
        <v>6</v>
      </c>
      <c r="H67" s="302">
        <v>1.8660197798096661E-4</v>
      </c>
      <c r="I67" s="303">
        <v>18</v>
      </c>
      <c r="J67" s="180">
        <v>2.1216407355021216E-3</v>
      </c>
      <c r="K67" s="181">
        <v>16</v>
      </c>
      <c r="L67" s="333">
        <v>0.5</v>
      </c>
      <c r="M67" s="333">
        <v>0</v>
      </c>
      <c r="N67" s="333">
        <v>0</v>
      </c>
      <c r="O67" s="333">
        <v>0.5</v>
      </c>
      <c r="P67" s="182">
        <v>0.2</v>
      </c>
      <c r="Q67" s="182"/>
      <c r="R67" s="182"/>
      <c r="S67" s="182">
        <v>1</v>
      </c>
      <c r="T67" s="146" t="s">
        <v>3</v>
      </c>
      <c r="U67" s="183">
        <v>276</v>
      </c>
      <c r="V67" s="183">
        <v>932</v>
      </c>
      <c r="W67" s="183">
        <v>261</v>
      </c>
      <c r="X67" s="325">
        <v>3.2988814951153901E-3</v>
      </c>
      <c r="Y67" s="326">
        <v>18</v>
      </c>
      <c r="Z67" s="184">
        <v>3.2527823128403895E-3</v>
      </c>
      <c r="AA67" s="185">
        <v>16</v>
      </c>
      <c r="AB67" s="333">
        <v>0.91738197424892709</v>
      </c>
      <c r="AC67" s="333">
        <v>3.4334763948497854E-2</v>
      </c>
      <c r="AD67" s="333">
        <v>2.8969957081545063E-2</v>
      </c>
      <c r="AE67" s="333">
        <v>1.9313304721030045E-2</v>
      </c>
      <c r="AF67" s="182">
        <v>5.2134146341463419</v>
      </c>
      <c r="AG67" s="182">
        <v>1.28</v>
      </c>
      <c r="AH67" s="182">
        <v>0.43548387096774194</v>
      </c>
      <c r="AI67" s="182">
        <v>1.8</v>
      </c>
      <c r="AJ67" s="135" t="s">
        <v>3</v>
      </c>
      <c r="AK67" s="183">
        <v>12249</v>
      </c>
      <c r="AL67" s="183">
        <v>99065</v>
      </c>
      <c r="AM67" s="183">
        <v>11499</v>
      </c>
      <c r="AN67" s="325">
        <v>4.4572942260076064E-3</v>
      </c>
      <c r="AO67" s="326">
        <v>18</v>
      </c>
      <c r="AP67" s="184">
        <v>2.232750935943795E-3</v>
      </c>
      <c r="AQ67" s="185">
        <v>16</v>
      </c>
      <c r="AR67" s="333">
        <v>0.94594458184020591</v>
      </c>
      <c r="AS67" s="333">
        <v>7.4193711199717358E-3</v>
      </c>
      <c r="AT67" s="333">
        <v>1.1941654469287841E-2</v>
      </c>
      <c r="AU67" s="333">
        <v>3.4694392570534499E-2</v>
      </c>
      <c r="AV67" s="182">
        <v>11.409959819797882</v>
      </c>
      <c r="AW67" s="182">
        <v>0.80240174672489084</v>
      </c>
      <c r="AX67" s="182">
        <v>0.62658898305084743</v>
      </c>
      <c r="AY67" s="182">
        <v>7.1307053941908718</v>
      </c>
    </row>
    <row r="68" spans="1:51" ht="14.45" customHeight="1" x14ac:dyDescent="0.2">
      <c r="A68" s="133">
        <v>57</v>
      </c>
      <c r="B68" s="283">
        <v>2017</v>
      </c>
      <c r="C68" s="146" t="s">
        <v>4</v>
      </c>
      <c r="D68" s="178" t="s">
        <v>85</v>
      </c>
      <c r="E68" s="179">
        <v>3</v>
      </c>
      <c r="F68" s="179">
        <v>26</v>
      </c>
      <c r="G68" s="179">
        <v>2</v>
      </c>
      <c r="H68" s="302">
        <v>2.4258257137525657E-3</v>
      </c>
      <c r="I68" s="303">
        <v>17</v>
      </c>
      <c r="J68" s="180">
        <v>7.0721357850070724E-4</v>
      </c>
      <c r="K68" s="181">
        <v>18</v>
      </c>
      <c r="L68" s="333">
        <v>0.42307692307692307</v>
      </c>
      <c r="M68" s="333">
        <v>0.57692307692307687</v>
      </c>
      <c r="N68" s="333">
        <v>0</v>
      </c>
      <c r="O68" s="333">
        <v>0</v>
      </c>
      <c r="P68" s="182">
        <v>11</v>
      </c>
      <c r="Q68" s="182">
        <v>15</v>
      </c>
      <c r="R68" s="182"/>
      <c r="S68" s="182"/>
      <c r="T68" s="146" t="s">
        <v>4</v>
      </c>
      <c r="U68" s="183">
        <v>147</v>
      </c>
      <c r="V68" s="183">
        <v>3042</v>
      </c>
      <c r="W68" s="183">
        <v>130</v>
      </c>
      <c r="X68" s="325">
        <v>1.076737930058049E-2</v>
      </c>
      <c r="Y68" s="326">
        <v>16</v>
      </c>
      <c r="Z68" s="184">
        <v>1.6201597726791211E-3</v>
      </c>
      <c r="AA68" s="185">
        <v>17</v>
      </c>
      <c r="AB68" s="333">
        <v>0.91321499013806706</v>
      </c>
      <c r="AC68" s="333">
        <v>3.9119000657462197E-2</v>
      </c>
      <c r="AD68" s="333">
        <v>1.7422748191978962E-2</v>
      </c>
      <c r="AE68" s="333">
        <v>3.0243261012491782E-2</v>
      </c>
      <c r="AF68" s="182">
        <v>35.615384615384613</v>
      </c>
      <c r="AG68" s="182">
        <v>5.95</v>
      </c>
      <c r="AH68" s="182">
        <v>2.2083333333333335</v>
      </c>
      <c r="AI68" s="182">
        <v>11.5</v>
      </c>
      <c r="AJ68" s="135" t="s">
        <v>4</v>
      </c>
      <c r="AK68" s="183">
        <v>11634</v>
      </c>
      <c r="AL68" s="183">
        <v>196505</v>
      </c>
      <c r="AM68" s="183">
        <v>9953</v>
      </c>
      <c r="AN68" s="325">
        <v>8.841473798835358E-3</v>
      </c>
      <c r="AO68" s="326">
        <v>16</v>
      </c>
      <c r="AP68" s="184">
        <v>1.9325654461647614E-3</v>
      </c>
      <c r="AQ68" s="185">
        <v>17</v>
      </c>
      <c r="AR68" s="333">
        <v>0.82431999185771354</v>
      </c>
      <c r="AS68" s="333">
        <v>3.2141675784331185E-2</v>
      </c>
      <c r="AT68" s="333">
        <v>2.5057886567771814E-2</v>
      </c>
      <c r="AU68" s="333">
        <v>0.11848044579018345</v>
      </c>
      <c r="AV68" s="182">
        <v>29.296979562307833</v>
      </c>
      <c r="AW68" s="182">
        <v>5.0326693227091637</v>
      </c>
      <c r="AX68" s="182">
        <v>2.2891678289167827</v>
      </c>
      <c r="AY68" s="182">
        <v>22.870333988212181</v>
      </c>
    </row>
    <row r="69" spans="1:51" ht="14.45" customHeight="1" x14ac:dyDescent="0.2">
      <c r="A69" s="146">
        <v>58</v>
      </c>
      <c r="B69" s="283">
        <v>2017</v>
      </c>
      <c r="C69" s="146" t="s">
        <v>5</v>
      </c>
      <c r="D69" s="178" t="s">
        <v>21</v>
      </c>
      <c r="E69" s="179">
        <v>424</v>
      </c>
      <c r="F69" s="179">
        <v>1067</v>
      </c>
      <c r="G69" s="179">
        <v>378</v>
      </c>
      <c r="H69" s="302">
        <v>9.9552155252845678E-2</v>
      </c>
      <c r="I69" s="303">
        <v>5</v>
      </c>
      <c r="J69" s="180">
        <v>0.13366336633663367</v>
      </c>
      <c r="K69" s="181">
        <v>3</v>
      </c>
      <c r="L69" s="333">
        <v>0.37394564198687907</v>
      </c>
      <c r="M69" s="333">
        <v>0.23149015932521086</v>
      </c>
      <c r="N69" s="333">
        <v>0.37113402061855671</v>
      </c>
      <c r="O69" s="333">
        <v>2.3430178069353328E-2</v>
      </c>
      <c r="P69" s="182">
        <v>4.8658536585365857</v>
      </c>
      <c r="Q69" s="182">
        <v>5.145833333333333</v>
      </c>
      <c r="R69" s="182">
        <v>1.6708860759493671</v>
      </c>
      <c r="S69" s="182">
        <v>2.2727272727272729</v>
      </c>
      <c r="T69" s="146" t="s">
        <v>5</v>
      </c>
      <c r="U69" s="183">
        <v>12561</v>
      </c>
      <c r="V69" s="183">
        <v>29814</v>
      </c>
      <c r="W69" s="183">
        <v>10964</v>
      </c>
      <c r="X69" s="325">
        <v>0.10552881211949597</v>
      </c>
      <c r="Y69" s="326">
        <v>3</v>
      </c>
      <c r="Z69" s="184">
        <v>0.13664178267426064</v>
      </c>
      <c r="AA69" s="185">
        <v>3</v>
      </c>
      <c r="AB69" s="333">
        <v>0.41453679479439187</v>
      </c>
      <c r="AC69" s="333">
        <v>0.20326021332260011</v>
      </c>
      <c r="AD69" s="333">
        <v>0.35007043670758703</v>
      </c>
      <c r="AE69" s="333">
        <v>3.2132555175420942E-2</v>
      </c>
      <c r="AF69" s="182">
        <v>5.1452955870108239</v>
      </c>
      <c r="AG69" s="182">
        <v>4.0643863179074451</v>
      </c>
      <c r="AH69" s="182">
        <v>1.5172263410379416</v>
      </c>
      <c r="AI69" s="182">
        <v>4.989583333333333</v>
      </c>
      <c r="AJ69" s="135" t="s">
        <v>5</v>
      </c>
      <c r="AK69" s="183">
        <v>836715</v>
      </c>
      <c r="AL69" s="183">
        <v>2488885</v>
      </c>
      <c r="AM69" s="183">
        <v>744164</v>
      </c>
      <c r="AN69" s="325">
        <v>0.11198397758741171</v>
      </c>
      <c r="AO69" s="326">
        <v>3</v>
      </c>
      <c r="AP69" s="184">
        <v>0.14449368358080514</v>
      </c>
      <c r="AQ69" s="185">
        <v>3</v>
      </c>
      <c r="AR69" s="333">
        <v>0.48170445802035849</v>
      </c>
      <c r="AS69" s="333">
        <v>0.18451314544464689</v>
      </c>
      <c r="AT69" s="333">
        <v>0.26264532109759992</v>
      </c>
      <c r="AU69" s="333">
        <v>7.1137075437394656E-2</v>
      </c>
      <c r="AV69" s="182">
        <v>6.7395975040755527</v>
      </c>
      <c r="AW69" s="182">
        <v>5.8377443876643023</v>
      </c>
      <c r="AX69" s="182">
        <v>1.3920733927761439</v>
      </c>
      <c r="AY69" s="182">
        <v>9.8225797503467405</v>
      </c>
    </row>
    <row r="70" spans="1:51" ht="14.45" customHeight="1" x14ac:dyDescent="0.2">
      <c r="A70" s="133">
        <v>59</v>
      </c>
      <c r="B70" s="283">
        <v>2017</v>
      </c>
      <c r="C70" s="146" t="s">
        <v>6</v>
      </c>
      <c r="D70" s="178" t="s">
        <v>83</v>
      </c>
      <c r="E70" s="179">
        <v>734</v>
      </c>
      <c r="F70" s="179">
        <v>1619</v>
      </c>
      <c r="G70" s="179">
        <v>665</v>
      </c>
      <c r="H70" s="302">
        <v>0.15105430117559246</v>
      </c>
      <c r="I70" s="303">
        <v>2</v>
      </c>
      <c r="J70" s="180">
        <v>0.23514851485148514</v>
      </c>
      <c r="K70" s="181">
        <v>1</v>
      </c>
      <c r="L70" s="333">
        <v>0.26559604694255712</v>
      </c>
      <c r="M70" s="333">
        <v>0.26621371216800493</v>
      </c>
      <c r="N70" s="333">
        <v>0.42371834465719582</v>
      </c>
      <c r="O70" s="333">
        <v>4.4471896232242125E-2</v>
      </c>
      <c r="P70" s="182">
        <v>5.9722222222222223</v>
      </c>
      <c r="Q70" s="182">
        <v>2.9724137931034482</v>
      </c>
      <c r="R70" s="182">
        <v>1.5590909090909091</v>
      </c>
      <c r="S70" s="182">
        <v>9</v>
      </c>
      <c r="T70" s="146" t="s">
        <v>6</v>
      </c>
      <c r="U70" s="183">
        <v>22172</v>
      </c>
      <c r="V70" s="183">
        <v>57295</v>
      </c>
      <c r="W70" s="183">
        <v>20054</v>
      </c>
      <c r="X70" s="325">
        <v>0.20279980178394449</v>
      </c>
      <c r="Y70" s="326">
        <v>2</v>
      </c>
      <c r="Z70" s="184">
        <v>0.24992833908697765</v>
      </c>
      <c r="AA70" s="185">
        <v>1</v>
      </c>
      <c r="AB70" s="333">
        <v>0.41645867876778081</v>
      </c>
      <c r="AC70" s="333">
        <v>0.20467754603368532</v>
      </c>
      <c r="AD70" s="333">
        <v>0.31638013788288682</v>
      </c>
      <c r="AE70" s="333">
        <v>6.2483637315647086E-2</v>
      </c>
      <c r="AF70" s="182">
        <v>7.2481773997569867</v>
      </c>
      <c r="AG70" s="182">
        <v>3.2067268252666121</v>
      </c>
      <c r="AH70" s="182">
        <v>1.3977176343588558</v>
      </c>
      <c r="AI70" s="182">
        <v>26.323529411764707</v>
      </c>
      <c r="AJ70" s="135" t="s">
        <v>6</v>
      </c>
      <c r="AK70" s="183">
        <v>1543307</v>
      </c>
      <c r="AL70" s="183">
        <v>4018413</v>
      </c>
      <c r="AM70" s="183">
        <v>1400825</v>
      </c>
      <c r="AN70" s="325">
        <v>0.1808029986636441</v>
      </c>
      <c r="AO70" s="326">
        <v>2</v>
      </c>
      <c r="AP70" s="184">
        <v>0.27199698494160074</v>
      </c>
      <c r="AQ70" s="185">
        <v>1</v>
      </c>
      <c r="AR70" s="333">
        <v>0.50944713746446668</v>
      </c>
      <c r="AS70" s="333">
        <v>0.14710483964689544</v>
      </c>
      <c r="AT70" s="333">
        <v>0.3135160572096497</v>
      </c>
      <c r="AU70" s="333">
        <v>2.9931965678988197E-2</v>
      </c>
      <c r="AV70" s="182">
        <v>8.1803647494145952</v>
      </c>
      <c r="AW70" s="182">
        <v>2.9353566853045456</v>
      </c>
      <c r="AX70" s="182">
        <v>1.338233388356713</v>
      </c>
      <c r="AY70" s="182">
        <v>15.477930768240896</v>
      </c>
    </row>
    <row r="71" spans="1:51" ht="14.45" customHeight="1" x14ac:dyDescent="0.2">
      <c r="A71" s="146">
        <v>60</v>
      </c>
      <c r="B71" s="283">
        <v>2017</v>
      </c>
      <c r="C71" s="146" t="s">
        <v>7</v>
      </c>
      <c r="D71" s="178" t="s">
        <v>22</v>
      </c>
      <c r="E71" s="179">
        <v>106</v>
      </c>
      <c r="F71" s="179">
        <v>1122</v>
      </c>
      <c r="G71" s="179">
        <v>99</v>
      </c>
      <c r="H71" s="302">
        <v>0.10468370964732227</v>
      </c>
      <c r="I71" s="303">
        <v>4</v>
      </c>
      <c r="J71" s="180">
        <v>3.5007072135785008E-2</v>
      </c>
      <c r="K71" s="181">
        <v>8</v>
      </c>
      <c r="L71" s="333">
        <v>0.13814616755793227</v>
      </c>
      <c r="M71" s="333">
        <v>1.3368983957219251E-2</v>
      </c>
      <c r="N71" s="333">
        <v>9.5365418894830661E-2</v>
      </c>
      <c r="O71" s="333">
        <v>0.75311942959001787</v>
      </c>
      <c r="P71" s="182">
        <v>10.333333333333334</v>
      </c>
      <c r="Q71" s="182">
        <v>1.0714285714285714</v>
      </c>
      <c r="R71" s="182">
        <v>1.5970149253731343</v>
      </c>
      <c r="S71" s="182">
        <v>281.66666666666669</v>
      </c>
      <c r="T71" s="146" t="s">
        <v>7</v>
      </c>
      <c r="U71" s="183">
        <v>2262</v>
      </c>
      <c r="V71" s="183">
        <v>11557</v>
      </c>
      <c r="W71" s="183">
        <v>1988</v>
      </c>
      <c r="X71" s="325">
        <v>4.0906838453914768E-2</v>
      </c>
      <c r="Y71" s="326">
        <v>7</v>
      </c>
      <c r="Z71" s="184">
        <v>2.4775981754508406E-2</v>
      </c>
      <c r="AA71" s="185">
        <v>10</v>
      </c>
      <c r="AB71" s="333">
        <v>0.42363935277321102</v>
      </c>
      <c r="AC71" s="333">
        <v>0.14138617288223587</v>
      </c>
      <c r="AD71" s="333">
        <v>0.2056762135502293</v>
      </c>
      <c r="AE71" s="333">
        <v>0.22929826079432378</v>
      </c>
      <c r="AF71" s="182">
        <v>13.196765498652292</v>
      </c>
      <c r="AG71" s="182">
        <v>3.8904761904761904</v>
      </c>
      <c r="AH71" s="182">
        <v>2.1511312217194569</v>
      </c>
      <c r="AI71" s="182">
        <v>28.804347826086957</v>
      </c>
      <c r="AJ71" s="135" t="s">
        <v>7</v>
      </c>
      <c r="AK71" s="183">
        <v>169287</v>
      </c>
      <c r="AL71" s="183">
        <v>1350877</v>
      </c>
      <c r="AM71" s="183">
        <v>149958</v>
      </c>
      <c r="AN71" s="325">
        <v>6.0780863596088197E-2</v>
      </c>
      <c r="AO71" s="326">
        <v>6</v>
      </c>
      <c r="AP71" s="184">
        <v>2.9117215832007968E-2</v>
      </c>
      <c r="AQ71" s="185">
        <v>10</v>
      </c>
      <c r="AR71" s="333">
        <v>0.57789717346583003</v>
      </c>
      <c r="AS71" s="333">
        <v>5.3212098510819268E-2</v>
      </c>
      <c r="AT71" s="333">
        <v>0.10625097621767193</v>
      </c>
      <c r="AU71" s="333">
        <v>0.26263975180567883</v>
      </c>
      <c r="AV71" s="182">
        <v>23.710493545937737</v>
      </c>
      <c r="AW71" s="182">
        <v>4.0483780130660056</v>
      </c>
      <c r="AX71" s="182">
        <v>1.6224905046120455</v>
      </c>
      <c r="AY71" s="182">
        <v>32.811800610376402</v>
      </c>
    </row>
    <row r="72" spans="1:51" ht="14.45" customHeight="1" x14ac:dyDescent="0.2">
      <c r="A72" s="133">
        <v>61</v>
      </c>
      <c r="B72" s="283">
        <v>2017</v>
      </c>
      <c r="C72" s="146" t="s">
        <v>8</v>
      </c>
      <c r="D72" s="242" t="s">
        <v>23</v>
      </c>
      <c r="E72" s="179">
        <v>362</v>
      </c>
      <c r="F72" s="179">
        <v>1492</v>
      </c>
      <c r="G72" s="179">
        <v>314</v>
      </c>
      <c r="H72" s="302">
        <v>0.13920507557380107</v>
      </c>
      <c r="I72" s="303">
        <v>3</v>
      </c>
      <c r="J72" s="180">
        <v>0.11103253182461104</v>
      </c>
      <c r="K72" s="181">
        <v>4</v>
      </c>
      <c r="L72" s="333">
        <v>0.33512064343163539</v>
      </c>
      <c r="M72" s="333">
        <v>0.42828418230563003</v>
      </c>
      <c r="N72" s="333">
        <v>0.22117962466487937</v>
      </c>
      <c r="O72" s="333">
        <v>1.5415549597855228E-2</v>
      </c>
      <c r="P72" s="182">
        <v>7.8125</v>
      </c>
      <c r="Q72" s="182">
        <v>5.4152542372881358</v>
      </c>
      <c r="R72" s="182">
        <v>2.661290322580645</v>
      </c>
      <c r="S72" s="182">
        <v>2.875</v>
      </c>
      <c r="T72" s="146" t="s">
        <v>8</v>
      </c>
      <c r="U72" s="183">
        <v>6619</v>
      </c>
      <c r="V72" s="183">
        <v>25547</v>
      </c>
      <c r="W72" s="183">
        <v>5521</v>
      </c>
      <c r="X72" s="325">
        <v>9.0425456604842136E-2</v>
      </c>
      <c r="Y72" s="327">
        <v>4</v>
      </c>
      <c r="Z72" s="184">
        <v>6.8806939268934053E-2</v>
      </c>
      <c r="AA72" s="284">
        <v>5</v>
      </c>
      <c r="AB72" s="333">
        <v>0.34810349551806474</v>
      </c>
      <c r="AC72" s="333">
        <v>0.35988570086507221</v>
      </c>
      <c r="AD72" s="333">
        <v>0.24910948447958664</v>
      </c>
      <c r="AE72" s="333">
        <v>4.2901319137276392E-2</v>
      </c>
      <c r="AF72" s="182">
        <v>7.7330434782608695</v>
      </c>
      <c r="AG72" s="182">
        <v>4.6364094805849723</v>
      </c>
      <c r="AH72" s="182">
        <v>2.7790393013100436</v>
      </c>
      <c r="AI72" s="182">
        <v>11.183673469387756</v>
      </c>
      <c r="AJ72" s="135" t="s">
        <v>8</v>
      </c>
      <c r="AK72" s="183">
        <v>444690</v>
      </c>
      <c r="AL72" s="183">
        <v>1877518</v>
      </c>
      <c r="AM72" s="183">
        <v>386176</v>
      </c>
      <c r="AN72" s="325">
        <v>8.4476355328575684E-2</v>
      </c>
      <c r="AO72" s="327">
        <v>4</v>
      </c>
      <c r="AP72" s="184">
        <v>7.4983461643536919E-2</v>
      </c>
      <c r="AQ72" s="284">
        <v>5</v>
      </c>
      <c r="AR72" s="333">
        <v>0.41096277106264761</v>
      </c>
      <c r="AS72" s="333">
        <v>0.2883189402178834</v>
      </c>
      <c r="AT72" s="333">
        <v>0.26272664230116571</v>
      </c>
      <c r="AU72" s="333">
        <v>3.7991646418303313E-2</v>
      </c>
      <c r="AV72" s="182">
        <v>9.9683478889979842</v>
      </c>
      <c r="AW72" s="182">
        <v>4.7335910036901661</v>
      </c>
      <c r="AX72" s="182">
        <v>2.6066329172787706</v>
      </c>
      <c r="AY72" s="182">
        <v>13.780911901081916</v>
      </c>
    </row>
    <row r="73" spans="1:51" ht="14.45" customHeight="1" x14ac:dyDescent="0.2">
      <c r="A73" s="146">
        <v>62</v>
      </c>
      <c r="B73" s="283">
        <v>2017</v>
      </c>
      <c r="C73" s="146" t="s">
        <v>9</v>
      </c>
      <c r="D73" s="178" t="s">
        <v>24</v>
      </c>
      <c r="E73" s="179">
        <v>50</v>
      </c>
      <c r="F73" s="179">
        <v>153</v>
      </c>
      <c r="G73" s="179">
        <v>45</v>
      </c>
      <c r="H73" s="302">
        <v>1.4275051315543946E-2</v>
      </c>
      <c r="I73" s="303">
        <v>13</v>
      </c>
      <c r="J73" s="180">
        <v>1.5912305516265914E-2</v>
      </c>
      <c r="K73" s="181">
        <v>12</v>
      </c>
      <c r="L73" s="333">
        <v>0.46405228758169936</v>
      </c>
      <c r="M73" s="333">
        <v>0.17647058823529413</v>
      </c>
      <c r="N73" s="333">
        <v>7.1895424836601302E-2</v>
      </c>
      <c r="O73" s="333">
        <v>0.28758169934640521</v>
      </c>
      <c r="P73" s="182">
        <v>5.0714285714285712</v>
      </c>
      <c r="Q73" s="182">
        <v>2.4545454545454546</v>
      </c>
      <c r="R73" s="182">
        <v>0.91666666666666663</v>
      </c>
      <c r="S73" s="182">
        <v>5.5</v>
      </c>
      <c r="T73" s="146" t="s">
        <v>9</v>
      </c>
      <c r="U73" s="183">
        <v>1802</v>
      </c>
      <c r="V73" s="183">
        <v>4593</v>
      </c>
      <c r="W73" s="183">
        <v>1574</v>
      </c>
      <c r="X73" s="325">
        <v>1.6257256123460285E-2</v>
      </c>
      <c r="Y73" s="326">
        <v>14</v>
      </c>
      <c r="Z73" s="184">
        <v>1.9616396016899514E-2</v>
      </c>
      <c r="AA73" s="185">
        <v>12</v>
      </c>
      <c r="AB73" s="333">
        <v>0.67406923579359901</v>
      </c>
      <c r="AC73" s="333">
        <v>0.13128674069235793</v>
      </c>
      <c r="AD73" s="333">
        <v>0.11212715001088613</v>
      </c>
      <c r="AE73" s="333">
        <v>8.2516873503156979E-2</v>
      </c>
      <c r="AF73" s="182">
        <v>4.6071428571428568</v>
      </c>
      <c r="AG73" s="182">
        <v>2.1232394366197185</v>
      </c>
      <c r="AH73" s="182">
        <v>0.98282442748091603</v>
      </c>
      <c r="AI73" s="182">
        <v>4.0319148936170217</v>
      </c>
      <c r="AJ73" s="135" t="s">
        <v>9</v>
      </c>
      <c r="AK73" s="183">
        <v>134812</v>
      </c>
      <c r="AL73" s="183">
        <v>731969</v>
      </c>
      <c r="AM73" s="183">
        <v>118549</v>
      </c>
      <c r="AN73" s="325">
        <v>3.2933944352864904E-2</v>
      </c>
      <c r="AO73" s="326">
        <v>8</v>
      </c>
      <c r="AP73" s="184">
        <v>2.3018557327176361E-2</v>
      </c>
      <c r="AQ73" s="185">
        <v>11</v>
      </c>
      <c r="AR73" s="333">
        <v>0.7713031562812086</v>
      </c>
      <c r="AS73" s="333">
        <v>0.10900325013764244</v>
      </c>
      <c r="AT73" s="333">
        <v>5.0574546189797655E-2</v>
      </c>
      <c r="AU73" s="333">
        <v>6.9119047391351274E-2</v>
      </c>
      <c r="AV73" s="182">
        <v>10.208668607489647</v>
      </c>
      <c r="AW73" s="182">
        <v>4.4375417130144603</v>
      </c>
      <c r="AX73" s="182">
        <v>0.92422729315424179</v>
      </c>
      <c r="AY73" s="182">
        <v>9.7070222563315429</v>
      </c>
    </row>
    <row r="74" spans="1:51" ht="14.45" customHeight="1" x14ac:dyDescent="0.2">
      <c r="A74" s="133">
        <v>63</v>
      </c>
      <c r="B74" s="283">
        <v>2017</v>
      </c>
      <c r="C74" s="146" t="s">
        <v>10</v>
      </c>
      <c r="D74" s="178" t="s">
        <v>25</v>
      </c>
      <c r="E74" s="179">
        <v>51</v>
      </c>
      <c r="F74" s="179">
        <v>74</v>
      </c>
      <c r="G74" s="179">
        <v>49</v>
      </c>
      <c r="H74" s="302">
        <v>6.9042731852957638E-3</v>
      </c>
      <c r="I74" s="303">
        <v>15</v>
      </c>
      <c r="J74" s="180">
        <v>1.7326732673267328E-2</v>
      </c>
      <c r="K74" s="181">
        <v>11</v>
      </c>
      <c r="L74" s="333">
        <v>4.0540540540540543E-2</v>
      </c>
      <c r="M74" s="333">
        <v>0.3783783783783784</v>
      </c>
      <c r="N74" s="333">
        <v>0.58108108108108103</v>
      </c>
      <c r="O74" s="333">
        <v>0</v>
      </c>
      <c r="P74" s="182">
        <v>1</v>
      </c>
      <c r="Q74" s="182">
        <v>4.666666666666667</v>
      </c>
      <c r="R74" s="182">
        <v>1.075</v>
      </c>
      <c r="S74" s="182"/>
      <c r="T74" s="146" t="s">
        <v>10</v>
      </c>
      <c r="U74" s="183">
        <v>1984</v>
      </c>
      <c r="V74" s="183">
        <v>4598</v>
      </c>
      <c r="W74" s="183">
        <v>1889</v>
      </c>
      <c r="X74" s="325">
        <v>1.6274953985558546E-2</v>
      </c>
      <c r="Y74" s="326">
        <v>13</v>
      </c>
      <c r="Z74" s="184">
        <v>2.3542167773775845E-2</v>
      </c>
      <c r="AA74" s="185">
        <v>11</v>
      </c>
      <c r="AB74" s="333">
        <v>0.3943018703784254</v>
      </c>
      <c r="AC74" s="333">
        <v>0.16659417137886037</v>
      </c>
      <c r="AD74" s="333">
        <v>0.37081339712918659</v>
      </c>
      <c r="AE74" s="333">
        <v>6.8290561113527617E-2</v>
      </c>
      <c r="AF74" s="182">
        <v>9.4427083333333339</v>
      </c>
      <c r="AG74" s="182">
        <v>3.7365853658536587</v>
      </c>
      <c r="AH74" s="182">
        <v>1.1551490514905149</v>
      </c>
      <c r="AI74" s="182">
        <v>19.625</v>
      </c>
      <c r="AJ74" s="135" t="s">
        <v>10</v>
      </c>
      <c r="AK74" s="183">
        <v>124841</v>
      </c>
      <c r="AL74" s="183">
        <v>587654</v>
      </c>
      <c r="AM74" s="183">
        <v>117102</v>
      </c>
      <c r="AN74" s="325">
        <v>2.6440688246002868E-2</v>
      </c>
      <c r="AO74" s="326">
        <v>12</v>
      </c>
      <c r="AP74" s="184">
        <v>2.2737594582214998E-2</v>
      </c>
      <c r="AQ74" s="185">
        <v>12</v>
      </c>
      <c r="AR74" s="333">
        <v>0.67340816194563469</v>
      </c>
      <c r="AS74" s="333">
        <v>6.4657094140429569E-2</v>
      </c>
      <c r="AT74" s="333">
        <v>0.1635469170634421</v>
      </c>
      <c r="AU74" s="333">
        <v>9.8387826850493659E-2</v>
      </c>
      <c r="AV74" s="182">
        <v>19.15908980876301</v>
      </c>
      <c r="AW74" s="182">
        <v>3.1282726823645643</v>
      </c>
      <c r="AX74" s="182">
        <v>1.1546427670386967</v>
      </c>
      <c r="AY74" s="182">
        <v>54.340225563909776</v>
      </c>
    </row>
    <row r="75" spans="1:51" ht="14.45" customHeight="1" x14ac:dyDescent="0.2">
      <c r="A75" s="146">
        <v>64</v>
      </c>
      <c r="B75" s="283">
        <v>2017</v>
      </c>
      <c r="C75" s="146" t="s">
        <v>11</v>
      </c>
      <c r="D75" s="178" t="s">
        <v>26</v>
      </c>
      <c r="E75" s="179">
        <v>129</v>
      </c>
      <c r="F75" s="179">
        <v>309</v>
      </c>
      <c r="G75" s="179">
        <v>113</v>
      </c>
      <c r="H75" s="302">
        <v>2.883000559805934E-2</v>
      </c>
      <c r="I75" s="303">
        <v>8</v>
      </c>
      <c r="J75" s="180">
        <v>3.9957567185289956E-2</v>
      </c>
      <c r="K75" s="181">
        <v>7</v>
      </c>
      <c r="L75" s="333">
        <v>0.63754045307443363</v>
      </c>
      <c r="M75" s="333">
        <v>0.32686084142394822</v>
      </c>
      <c r="N75" s="333">
        <v>3.5598705501618123E-2</v>
      </c>
      <c r="O75" s="333">
        <v>0</v>
      </c>
      <c r="P75" s="182">
        <v>3.7884615384615383</v>
      </c>
      <c r="Q75" s="182">
        <v>2.02</v>
      </c>
      <c r="R75" s="182">
        <v>1</v>
      </c>
      <c r="S75" s="182"/>
      <c r="T75" s="146" t="s">
        <v>11</v>
      </c>
      <c r="U75" s="183">
        <v>3693</v>
      </c>
      <c r="V75" s="183">
        <v>5473</v>
      </c>
      <c r="W75" s="183">
        <v>3228</v>
      </c>
      <c r="X75" s="325">
        <v>1.9372079852753788E-2</v>
      </c>
      <c r="Y75" s="326">
        <v>11</v>
      </c>
      <c r="Z75" s="184">
        <v>4.0229813432370795E-2</v>
      </c>
      <c r="AA75" s="185">
        <v>7</v>
      </c>
      <c r="AB75" s="333">
        <v>0.43467933491686461</v>
      </c>
      <c r="AC75" s="333">
        <v>0.47158779462817468</v>
      </c>
      <c r="AD75" s="333">
        <v>9.0078567513246846E-2</v>
      </c>
      <c r="AE75" s="333">
        <v>3.6543029417138682E-3</v>
      </c>
      <c r="AF75" s="182">
        <v>1.6636363636363636</v>
      </c>
      <c r="AG75" s="182">
        <v>1.8488538681948423</v>
      </c>
      <c r="AH75" s="182">
        <v>1.251269035532995</v>
      </c>
      <c r="AI75" s="182">
        <v>2.5</v>
      </c>
      <c r="AJ75" s="135" t="s">
        <v>11</v>
      </c>
      <c r="AK75" s="183">
        <v>286281</v>
      </c>
      <c r="AL75" s="183">
        <v>387714</v>
      </c>
      <c r="AM75" s="183">
        <v>247550</v>
      </c>
      <c r="AN75" s="325">
        <v>1.7444661318753475E-2</v>
      </c>
      <c r="AO75" s="326">
        <v>14</v>
      </c>
      <c r="AP75" s="184">
        <v>4.8066570501164141E-2</v>
      </c>
      <c r="AQ75" s="185">
        <v>6</v>
      </c>
      <c r="AR75" s="333">
        <v>0.51592926744971812</v>
      </c>
      <c r="AS75" s="333">
        <v>0.35594794100806265</v>
      </c>
      <c r="AT75" s="333">
        <v>9.3715986526150721E-2</v>
      </c>
      <c r="AU75" s="333">
        <v>3.4406805016068548E-2</v>
      </c>
      <c r="AV75" s="182">
        <v>1.5654851812141466</v>
      </c>
      <c r="AW75" s="182">
        <v>1.57564478746846</v>
      </c>
      <c r="AX75" s="182">
        <v>1.1996896358173474</v>
      </c>
      <c r="AY75" s="182">
        <v>7.0247498683517637</v>
      </c>
    </row>
    <row r="76" spans="1:51" ht="14.45" customHeight="1" x14ac:dyDescent="0.2">
      <c r="A76" s="133">
        <v>65</v>
      </c>
      <c r="B76" s="283">
        <v>2017</v>
      </c>
      <c r="C76" s="146" t="s">
        <v>12</v>
      </c>
      <c r="D76" s="178" t="s">
        <v>27</v>
      </c>
      <c r="E76" s="179">
        <v>99</v>
      </c>
      <c r="F76" s="179">
        <v>190</v>
      </c>
      <c r="G76" s="179">
        <v>86</v>
      </c>
      <c r="H76" s="302">
        <v>1.7727187908191826E-2</v>
      </c>
      <c r="I76" s="303">
        <v>11</v>
      </c>
      <c r="J76" s="180">
        <v>3.0410183875530409E-2</v>
      </c>
      <c r="K76" s="181">
        <v>9</v>
      </c>
      <c r="L76" s="333">
        <v>0.5736842105263158</v>
      </c>
      <c r="M76" s="333">
        <v>0.15263157894736842</v>
      </c>
      <c r="N76" s="333">
        <v>0.18421052631578946</v>
      </c>
      <c r="O76" s="333">
        <v>8.9473684210526316E-2</v>
      </c>
      <c r="P76" s="182">
        <v>3.1142857142857143</v>
      </c>
      <c r="Q76" s="182">
        <v>1.6111111111111112</v>
      </c>
      <c r="R76" s="182">
        <v>1.25</v>
      </c>
      <c r="S76" s="182">
        <v>3.4</v>
      </c>
      <c r="T76" s="146" t="s">
        <v>12</v>
      </c>
      <c r="U76" s="183">
        <v>2750</v>
      </c>
      <c r="V76" s="183">
        <v>5873</v>
      </c>
      <c r="W76" s="183">
        <v>2422</v>
      </c>
      <c r="X76" s="325">
        <v>2.078790882061447E-2</v>
      </c>
      <c r="Y76" s="326">
        <v>10</v>
      </c>
      <c r="Z76" s="184">
        <v>3.0184822841760241E-2</v>
      </c>
      <c r="AA76" s="185">
        <v>8</v>
      </c>
      <c r="AB76" s="333">
        <v>0.64158011237868207</v>
      </c>
      <c r="AC76" s="333">
        <v>0.12123276008854078</v>
      </c>
      <c r="AD76" s="333">
        <v>0.12923548442022817</v>
      </c>
      <c r="AE76" s="333">
        <v>0.10795164311254896</v>
      </c>
      <c r="AF76" s="182">
        <v>3.5313964386129335</v>
      </c>
      <c r="AG76" s="182">
        <v>1.7281553398058251</v>
      </c>
      <c r="AH76" s="182">
        <v>1.0133511348464619</v>
      </c>
      <c r="AI76" s="182">
        <v>3.268041237113402</v>
      </c>
      <c r="AJ76" s="135" t="s">
        <v>12</v>
      </c>
      <c r="AK76" s="183">
        <v>206723</v>
      </c>
      <c r="AL76" s="183">
        <v>614242</v>
      </c>
      <c r="AM76" s="183">
        <v>183456</v>
      </c>
      <c r="AN76" s="325">
        <v>2.7636978952923476E-2</v>
      </c>
      <c r="AO76" s="326">
        <v>11</v>
      </c>
      <c r="AP76" s="184">
        <v>3.5621493669406458E-2</v>
      </c>
      <c r="AQ76" s="185">
        <v>8</v>
      </c>
      <c r="AR76" s="333">
        <v>0.69811409835211524</v>
      </c>
      <c r="AS76" s="333">
        <v>7.5462114280690676E-2</v>
      </c>
      <c r="AT76" s="333">
        <v>0.10350643557425249</v>
      </c>
      <c r="AU76" s="333">
        <v>0.12291735179294154</v>
      </c>
      <c r="AV76" s="182">
        <v>5.1346001867950282</v>
      </c>
      <c r="AW76" s="182">
        <v>1.8128911138923653</v>
      </c>
      <c r="AX76" s="182">
        <v>0.99800643591554827</v>
      </c>
      <c r="AY76" s="182">
        <v>7.0766707282781889</v>
      </c>
    </row>
    <row r="77" spans="1:51" ht="14.45" customHeight="1" x14ac:dyDescent="0.2">
      <c r="A77" s="146">
        <v>66</v>
      </c>
      <c r="B77" s="283">
        <v>2017</v>
      </c>
      <c r="C77" s="146" t="s">
        <v>13</v>
      </c>
      <c r="D77" s="178" t="s">
        <v>81</v>
      </c>
      <c r="E77" s="179">
        <v>69</v>
      </c>
      <c r="F77" s="179">
        <v>177</v>
      </c>
      <c r="G77" s="179">
        <v>65</v>
      </c>
      <c r="H77" s="302">
        <v>1.6514275051315544E-2</v>
      </c>
      <c r="I77" s="303">
        <v>12</v>
      </c>
      <c r="J77" s="180">
        <v>2.2984441301272984E-2</v>
      </c>
      <c r="K77" s="181">
        <v>10</v>
      </c>
      <c r="L77" s="333">
        <v>0.48022598870056499</v>
      </c>
      <c r="M77" s="333">
        <v>8.4745762711864403E-2</v>
      </c>
      <c r="N77" s="333">
        <v>0.41807909604519772</v>
      </c>
      <c r="O77" s="333">
        <v>1.6949152542372881E-2</v>
      </c>
      <c r="P77" s="182">
        <v>3.6956521739130435</v>
      </c>
      <c r="Q77" s="182">
        <v>1.5</v>
      </c>
      <c r="R77" s="182">
        <v>2.6428571428571428</v>
      </c>
      <c r="S77" s="182">
        <v>0.75</v>
      </c>
      <c r="T77" s="146" t="s">
        <v>13</v>
      </c>
      <c r="U77" s="183">
        <v>2483</v>
      </c>
      <c r="V77" s="183">
        <v>14156</v>
      </c>
      <c r="W77" s="183">
        <v>2223</v>
      </c>
      <c r="X77" s="325">
        <v>5.010618717258955E-2</v>
      </c>
      <c r="Y77" s="326">
        <v>6</v>
      </c>
      <c r="Z77" s="184">
        <v>2.770473211281297E-2</v>
      </c>
      <c r="AA77" s="185">
        <v>9</v>
      </c>
      <c r="AB77" s="333">
        <v>0.30001412828482621</v>
      </c>
      <c r="AC77" s="333">
        <v>9.6708109635490258E-2</v>
      </c>
      <c r="AD77" s="333">
        <v>0.11514552133371009</v>
      </c>
      <c r="AE77" s="333">
        <v>0.48813224074597344</v>
      </c>
      <c r="AF77" s="182">
        <v>7.3732638888888893</v>
      </c>
      <c r="AG77" s="182">
        <v>3.9002849002849005</v>
      </c>
      <c r="AH77" s="182">
        <v>1.4671467146714672</v>
      </c>
      <c r="AI77" s="182">
        <v>37.351351351351354</v>
      </c>
      <c r="AJ77" s="135" t="s">
        <v>13</v>
      </c>
      <c r="AK77" s="183">
        <v>196202</v>
      </c>
      <c r="AL77" s="183">
        <v>1578809</v>
      </c>
      <c r="AM77" s="183">
        <v>177752</v>
      </c>
      <c r="AN77" s="325">
        <v>7.1036352290605592E-2</v>
      </c>
      <c r="AO77" s="326">
        <v>5</v>
      </c>
      <c r="AP77" s="184">
        <v>3.4513952897285108E-2</v>
      </c>
      <c r="AQ77" s="185">
        <v>9</v>
      </c>
      <c r="AR77" s="333">
        <v>0.65926277339437511</v>
      </c>
      <c r="AS77" s="333">
        <v>4.8952723223645168E-2</v>
      </c>
      <c r="AT77" s="333">
        <v>9.0357985038088839E-2</v>
      </c>
      <c r="AU77" s="333">
        <v>0.20142651834389086</v>
      </c>
      <c r="AV77" s="182">
        <v>21.995519959426048</v>
      </c>
      <c r="AW77" s="182">
        <v>3.7932269938650305</v>
      </c>
      <c r="AX77" s="182">
        <v>1.4904455936895993</v>
      </c>
      <c r="AY77" s="182">
        <v>22.175162122585593</v>
      </c>
    </row>
    <row r="78" spans="1:51" ht="14.45" customHeight="1" x14ac:dyDescent="0.2">
      <c r="A78" s="133">
        <v>67</v>
      </c>
      <c r="B78" s="283">
        <v>2017</v>
      </c>
      <c r="C78" s="146" t="s">
        <v>35</v>
      </c>
      <c r="D78" s="178" t="s">
        <v>86</v>
      </c>
      <c r="E78" s="179"/>
      <c r="F78" s="179"/>
      <c r="G78" s="179"/>
      <c r="H78" s="302"/>
      <c r="I78" s="303"/>
      <c r="J78" s="180"/>
      <c r="K78" s="181"/>
      <c r="L78" s="333"/>
      <c r="M78" s="333"/>
      <c r="N78" s="333"/>
      <c r="O78" s="333"/>
      <c r="P78" s="182"/>
      <c r="Q78" s="182"/>
      <c r="R78" s="182"/>
      <c r="S78" s="182"/>
      <c r="T78" s="146" t="s">
        <v>35</v>
      </c>
      <c r="U78" s="183">
        <v>3</v>
      </c>
      <c r="V78" s="183">
        <v>8</v>
      </c>
      <c r="W78" s="183">
        <v>1</v>
      </c>
      <c r="X78" s="325">
        <v>2.831657935721365E-5</v>
      </c>
      <c r="Y78" s="326">
        <v>20</v>
      </c>
      <c r="Z78" s="184">
        <v>1.2462767482147086E-5</v>
      </c>
      <c r="AA78" s="185">
        <v>20</v>
      </c>
      <c r="AB78" s="333">
        <v>0</v>
      </c>
      <c r="AC78" s="333">
        <v>0</v>
      </c>
      <c r="AD78" s="333">
        <v>0</v>
      </c>
      <c r="AE78" s="333">
        <v>1</v>
      </c>
      <c r="AF78" s="182"/>
      <c r="AG78" s="182"/>
      <c r="AH78" s="182"/>
      <c r="AI78" s="182">
        <v>8</v>
      </c>
      <c r="AJ78" s="135" t="s">
        <v>35</v>
      </c>
      <c r="AK78" s="183">
        <v>158</v>
      </c>
      <c r="AL78" s="183">
        <v>2150</v>
      </c>
      <c r="AM78" s="183">
        <v>94</v>
      </c>
      <c r="AN78" s="325">
        <v>9.6736310361039254E-5</v>
      </c>
      <c r="AO78" s="326">
        <v>20</v>
      </c>
      <c r="AP78" s="184">
        <v>1.8251899119811873E-5</v>
      </c>
      <c r="AQ78" s="185">
        <v>20</v>
      </c>
      <c r="AR78" s="333">
        <v>0.4018604651162791</v>
      </c>
      <c r="AS78" s="333">
        <v>1.1162790697674419E-2</v>
      </c>
      <c r="AT78" s="333">
        <v>4.6511627906976747E-4</v>
      </c>
      <c r="AU78" s="333">
        <v>0.58651162790697675</v>
      </c>
      <c r="AV78" s="182">
        <v>33.230769230769234</v>
      </c>
      <c r="AW78" s="182">
        <v>3</v>
      </c>
      <c r="AX78" s="182">
        <v>0.33333333333333331</v>
      </c>
      <c r="AY78" s="182">
        <v>22.12280701754386</v>
      </c>
    </row>
    <row r="79" spans="1:51" ht="14.45" customHeight="1" x14ac:dyDescent="0.2">
      <c r="A79" s="146">
        <v>68</v>
      </c>
      <c r="B79" s="283">
        <v>2017</v>
      </c>
      <c r="C79" s="146" t="s">
        <v>14</v>
      </c>
      <c r="D79" s="178" t="s">
        <v>28</v>
      </c>
      <c r="E79" s="179">
        <v>14</v>
      </c>
      <c r="F79" s="179">
        <v>49</v>
      </c>
      <c r="G79" s="179">
        <v>11</v>
      </c>
      <c r="H79" s="302">
        <v>4.571748460533682E-3</v>
      </c>
      <c r="I79" s="303">
        <v>16</v>
      </c>
      <c r="J79" s="180">
        <v>3.8896746817538895E-3</v>
      </c>
      <c r="K79" s="181">
        <v>15</v>
      </c>
      <c r="L79" s="333">
        <v>4.0816326530612242E-2</v>
      </c>
      <c r="M79" s="333">
        <v>0.20408163265306123</v>
      </c>
      <c r="N79" s="333">
        <v>0.32653061224489793</v>
      </c>
      <c r="O79" s="333">
        <v>0.42857142857142855</v>
      </c>
      <c r="P79" s="182">
        <v>2</v>
      </c>
      <c r="Q79" s="182">
        <v>3.3333333333333335</v>
      </c>
      <c r="R79" s="182">
        <v>3.2</v>
      </c>
      <c r="S79" s="182">
        <v>10.5</v>
      </c>
      <c r="T79" s="146" t="s">
        <v>14</v>
      </c>
      <c r="U79" s="183">
        <v>406</v>
      </c>
      <c r="V79" s="183">
        <v>1624</v>
      </c>
      <c r="W79" s="183">
        <v>362</v>
      </c>
      <c r="X79" s="325">
        <v>5.7482656095143711E-3</v>
      </c>
      <c r="Y79" s="326">
        <v>17</v>
      </c>
      <c r="Z79" s="184">
        <v>4.511521828537245E-3</v>
      </c>
      <c r="AA79" s="185">
        <v>15</v>
      </c>
      <c r="AB79" s="333">
        <v>0.38731527093596058</v>
      </c>
      <c r="AC79" s="333">
        <v>0.13608374384236452</v>
      </c>
      <c r="AD79" s="333">
        <v>9.0517241379310345E-2</v>
      </c>
      <c r="AE79" s="333">
        <v>0.38608374384236455</v>
      </c>
      <c r="AF79" s="182">
        <v>5.3760683760683765</v>
      </c>
      <c r="AG79" s="182">
        <v>3.3484848484848486</v>
      </c>
      <c r="AH79" s="182">
        <v>1.6333333333333333</v>
      </c>
      <c r="AI79" s="182">
        <v>7.0449438202247192</v>
      </c>
      <c r="AJ79" s="135" t="s">
        <v>14</v>
      </c>
      <c r="AK79" s="183">
        <v>30007</v>
      </c>
      <c r="AL79" s="183">
        <v>169821</v>
      </c>
      <c r="AM79" s="183">
        <v>27500</v>
      </c>
      <c r="AN79" s="325">
        <v>7.6408637031730453E-3</v>
      </c>
      <c r="AO79" s="326">
        <v>17</v>
      </c>
      <c r="AP79" s="184">
        <v>5.3396513382428356E-3</v>
      </c>
      <c r="AQ79" s="185">
        <v>15</v>
      </c>
      <c r="AR79" s="333">
        <v>0.28071911012183415</v>
      </c>
      <c r="AS79" s="333">
        <v>7.8152878619252034E-2</v>
      </c>
      <c r="AT79" s="333">
        <v>6.4768197101654101E-2</v>
      </c>
      <c r="AU79" s="333">
        <v>0.57635981415725968</v>
      </c>
      <c r="AV79" s="182">
        <v>6.2422417179520755</v>
      </c>
      <c r="AW79" s="182">
        <v>3.1074689768204169</v>
      </c>
      <c r="AX79" s="182">
        <v>1.7323988029610962</v>
      </c>
      <c r="AY79" s="182">
        <v>10.589419019798767</v>
      </c>
    </row>
    <row r="80" spans="1:51" ht="14.45" customHeight="1" x14ac:dyDescent="0.2">
      <c r="A80" s="133">
        <v>69</v>
      </c>
      <c r="B80" s="283">
        <v>2017</v>
      </c>
      <c r="C80" s="146" t="s">
        <v>15</v>
      </c>
      <c r="D80" s="178" t="s">
        <v>29</v>
      </c>
      <c r="E80" s="179">
        <v>16</v>
      </c>
      <c r="F80" s="179">
        <v>247</v>
      </c>
      <c r="G80" s="179">
        <v>13</v>
      </c>
      <c r="H80" s="302">
        <v>2.3045344280649374E-2</v>
      </c>
      <c r="I80" s="303">
        <v>10</v>
      </c>
      <c r="J80" s="180">
        <v>4.5968882602545969E-3</v>
      </c>
      <c r="K80" s="181">
        <v>14</v>
      </c>
      <c r="L80" s="333">
        <v>4.048582995951417E-3</v>
      </c>
      <c r="M80" s="333">
        <v>4.8582995951417005E-2</v>
      </c>
      <c r="N80" s="333">
        <v>1.2145748987854251E-2</v>
      </c>
      <c r="O80" s="333">
        <v>0.93522267206477738</v>
      </c>
      <c r="P80" s="182">
        <v>1</v>
      </c>
      <c r="Q80" s="182">
        <v>4</v>
      </c>
      <c r="R80" s="182">
        <v>1.5</v>
      </c>
      <c r="S80" s="182">
        <v>33</v>
      </c>
      <c r="T80" s="146" t="s">
        <v>15</v>
      </c>
      <c r="U80" s="183">
        <v>550</v>
      </c>
      <c r="V80" s="183">
        <v>7722</v>
      </c>
      <c r="W80" s="183">
        <v>475</v>
      </c>
      <c r="X80" s="325">
        <v>2.7332578224550475E-2</v>
      </c>
      <c r="Y80" s="326">
        <v>9</v>
      </c>
      <c r="Z80" s="184">
        <v>5.9198145540198654E-3</v>
      </c>
      <c r="AA80" s="185">
        <v>14</v>
      </c>
      <c r="AB80" s="333">
        <v>0.13636363636363635</v>
      </c>
      <c r="AC80" s="333">
        <v>3.5742035742035744E-2</v>
      </c>
      <c r="AD80" s="333">
        <v>1.6058016058016059E-2</v>
      </c>
      <c r="AE80" s="333">
        <v>0.81183631183631189</v>
      </c>
      <c r="AF80" s="182">
        <v>6.3433734939759034</v>
      </c>
      <c r="AG80" s="182">
        <v>2.6037735849056602</v>
      </c>
      <c r="AH80" s="182">
        <v>2.2545454545454544</v>
      </c>
      <c r="AI80" s="182">
        <v>42.358108108108105</v>
      </c>
      <c r="AJ80" s="135" t="s">
        <v>15</v>
      </c>
      <c r="AK80" s="183">
        <v>41908</v>
      </c>
      <c r="AL80" s="183">
        <v>688515</v>
      </c>
      <c r="AM80" s="183">
        <v>37224</v>
      </c>
      <c r="AN80" s="325">
        <v>3.0978791036386486E-2</v>
      </c>
      <c r="AO80" s="326">
        <v>9</v>
      </c>
      <c r="AP80" s="184">
        <v>7.227752051445502E-3</v>
      </c>
      <c r="AQ80" s="185">
        <v>14</v>
      </c>
      <c r="AR80" s="333">
        <v>0.28159299361669682</v>
      </c>
      <c r="AS80" s="333">
        <v>3.0392947139858972E-2</v>
      </c>
      <c r="AT80" s="333">
        <v>1.2705605542362912E-2</v>
      </c>
      <c r="AU80" s="333">
        <v>0.67530845370108128</v>
      </c>
      <c r="AV80" s="182">
        <v>14.620390619108665</v>
      </c>
      <c r="AW80" s="182">
        <v>3.1586415094339624</v>
      </c>
      <c r="AX80" s="182">
        <v>2.0152038700760193</v>
      </c>
      <c r="AY80" s="182">
        <v>35.774409479110567</v>
      </c>
    </row>
    <row r="81" spans="1:52" ht="14.45" customHeight="1" x14ac:dyDescent="0.2">
      <c r="A81" s="146">
        <v>70</v>
      </c>
      <c r="B81" s="283">
        <v>2017</v>
      </c>
      <c r="C81" s="146" t="s">
        <v>16</v>
      </c>
      <c r="D81" s="178" t="s">
        <v>84</v>
      </c>
      <c r="E81" s="179">
        <v>30</v>
      </c>
      <c r="F81" s="179">
        <v>80</v>
      </c>
      <c r="G81" s="179">
        <v>24</v>
      </c>
      <c r="H81" s="302">
        <v>7.4640791192386643E-3</v>
      </c>
      <c r="I81" s="303">
        <v>14</v>
      </c>
      <c r="J81" s="180">
        <v>8.4865629420084864E-3</v>
      </c>
      <c r="K81" s="181">
        <v>13</v>
      </c>
      <c r="L81" s="333">
        <v>0.52500000000000002</v>
      </c>
      <c r="M81" s="333">
        <v>0.26250000000000001</v>
      </c>
      <c r="N81" s="333">
        <v>0.13750000000000001</v>
      </c>
      <c r="O81" s="333">
        <v>7.4999999999999997E-2</v>
      </c>
      <c r="P81" s="182">
        <v>7</v>
      </c>
      <c r="Q81" s="182">
        <v>2.625</v>
      </c>
      <c r="R81" s="182">
        <v>1.375</v>
      </c>
      <c r="S81" s="182">
        <v>3</v>
      </c>
      <c r="T81" s="146" t="s">
        <v>16</v>
      </c>
      <c r="U81" s="183">
        <v>989</v>
      </c>
      <c r="V81" s="183">
        <v>4067</v>
      </c>
      <c r="W81" s="183">
        <v>830</v>
      </c>
      <c r="X81" s="325">
        <v>1.4395441030723488E-2</v>
      </c>
      <c r="Y81" s="326">
        <v>15</v>
      </c>
      <c r="Z81" s="184">
        <v>1.0344097010182081E-2</v>
      </c>
      <c r="AA81" s="185">
        <v>13</v>
      </c>
      <c r="AB81" s="333">
        <v>0.58519793459552494</v>
      </c>
      <c r="AC81" s="333">
        <v>0.13130071305630686</v>
      </c>
      <c r="AD81" s="333">
        <v>0.11335136464224244</v>
      </c>
      <c r="AE81" s="333">
        <v>0.17014998770592574</v>
      </c>
      <c r="AF81" s="182">
        <v>7.8289473684210522</v>
      </c>
      <c r="AG81" s="182">
        <v>3.7342657342657342</v>
      </c>
      <c r="AH81" s="182">
        <v>1.7799227799227799</v>
      </c>
      <c r="AI81" s="182">
        <v>5.580645161290323</v>
      </c>
      <c r="AJ81" s="135" t="s">
        <v>16</v>
      </c>
      <c r="AK81" s="183">
        <v>75888</v>
      </c>
      <c r="AL81" s="183">
        <v>289062</v>
      </c>
      <c r="AM81" s="183">
        <v>66348</v>
      </c>
      <c r="AN81" s="325">
        <v>1.3005949463061734E-2</v>
      </c>
      <c r="AO81" s="326">
        <v>15</v>
      </c>
      <c r="AP81" s="184">
        <v>1.2882734072354024E-2</v>
      </c>
      <c r="AQ81" s="185">
        <v>13</v>
      </c>
      <c r="AR81" s="333">
        <v>0.52371463561450482</v>
      </c>
      <c r="AS81" s="333">
        <v>0.12840497886266614</v>
      </c>
      <c r="AT81" s="333">
        <v>0.12584497443455037</v>
      </c>
      <c r="AU81" s="333">
        <v>0.22203541108827865</v>
      </c>
      <c r="AV81" s="182">
        <v>7.0959970000937469</v>
      </c>
      <c r="AW81" s="182">
        <v>3.7507073565076801</v>
      </c>
      <c r="AX81" s="182">
        <v>1.57920555676145</v>
      </c>
      <c r="AY81" s="182">
        <v>5.3117603244227425</v>
      </c>
    </row>
    <row r="82" spans="1:52" ht="14.45" customHeight="1" x14ac:dyDescent="0.2">
      <c r="A82" s="133">
        <v>71</v>
      </c>
      <c r="B82" s="283">
        <v>2017</v>
      </c>
      <c r="C82" s="146" t="s">
        <v>17</v>
      </c>
      <c r="D82" s="178" t="s">
        <v>31</v>
      </c>
      <c r="E82" s="179">
        <v>123</v>
      </c>
      <c r="F82" s="179">
        <v>270</v>
      </c>
      <c r="G82" s="179">
        <v>119</v>
      </c>
      <c r="H82" s="302">
        <v>2.5191267027430492E-2</v>
      </c>
      <c r="I82" s="303">
        <v>9</v>
      </c>
      <c r="J82" s="180">
        <v>4.2079207920792082E-2</v>
      </c>
      <c r="K82" s="181">
        <v>6</v>
      </c>
      <c r="L82" s="333">
        <v>0.34444444444444444</v>
      </c>
      <c r="M82" s="333">
        <v>0.15555555555555556</v>
      </c>
      <c r="N82" s="333">
        <v>0.5</v>
      </c>
      <c r="O82" s="333">
        <v>0</v>
      </c>
      <c r="P82" s="182">
        <v>11.625</v>
      </c>
      <c r="Q82" s="182">
        <v>2.4705882352941178</v>
      </c>
      <c r="R82" s="182">
        <v>1.4516129032258065</v>
      </c>
      <c r="S82" s="182">
        <v>0</v>
      </c>
      <c r="T82" s="146" t="s">
        <v>17</v>
      </c>
      <c r="U82" s="183">
        <v>3977</v>
      </c>
      <c r="V82" s="183">
        <v>9238</v>
      </c>
      <c r="W82" s="183">
        <v>3767</v>
      </c>
      <c r="X82" s="325">
        <v>3.2698570012742463E-2</v>
      </c>
      <c r="Y82" s="326">
        <v>8</v>
      </c>
      <c r="Z82" s="184">
        <v>4.6947245105248073E-2</v>
      </c>
      <c r="AA82" s="185">
        <v>6</v>
      </c>
      <c r="AB82" s="333">
        <v>0.23977051309807318</v>
      </c>
      <c r="AC82" s="333">
        <v>0.24171898679367829</v>
      </c>
      <c r="AD82" s="333">
        <v>0.49231435375622429</v>
      </c>
      <c r="AE82" s="333">
        <v>2.6196146352024247E-2</v>
      </c>
      <c r="AF82" s="182">
        <v>10.75242718446602</v>
      </c>
      <c r="AG82" s="182">
        <v>3.3179791976225856</v>
      </c>
      <c r="AH82" s="182">
        <v>1.586327171259156</v>
      </c>
      <c r="AI82" s="182">
        <v>11.523809523809524</v>
      </c>
      <c r="AJ82" s="135" t="s">
        <v>17</v>
      </c>
      <c r="AK82" s="183">
        <v>241216</v>
      </c>
      <c r="AL82" s="183">
        <v>618525</v>
      </c>
      <c r="AM82" s="183">
        <v>230834</v>
      </c>
      <c r="AN82" s="325">
        <v>2.7829686681889211E-2</v>
      </c>
      <c r="AO82" s="326">
        <v>10</v>
      </c>
      <c r="AP82" s="184">
        <v>4.4820839164070786E-2</v>
      </c>
      <c r="AQ82" s="185">
        <v>7</v>
      </c>
      <c r="AR82" s="333">
        <v>0.1684620670142678</v>
      </c>
      <c r="AS82" s="333">
        <v>0.15302210904975547</v>
      </c>
      <c r="AT82" s="333">
        <v>0.44941433248453982</v>
      </c>
      <c r="AU82" s="333">
        <v>0.22910149145143688</v>
      </c>
      <c r="AV82" s="182">
        <v>7.0133943595611496</v>
      </c>
      <c r="AW82" s="182">
        <v>3.0919604063898598</v>
      </c>
      <c r="AX82" s="182">
        <v>1.5370927429165469</v>
      </c>
      <c r="AY82" s="182">
        <v>31.336797877045555</v>
      </c>
    </row>
    <row r="83" spans="1:52" ht="38.25" x14ac:dyDescent="0.2">
      <c r="A83" s="146">
        <v>72</v>
      </c>
      <c r="B83" s="283">
        <v>2017</v>
      </c>
      <c r="C83" s="146" t="s">
        <v>36</v>
      </c>
      <c r="D83" s="261" t="s">
        <v>87</v>
      </c>
      <c r="E83" s="179"/>
      <c r="F83" s="179"/>
      <c r="G83" s="179"/>
      <c r="H83" s="302"/>
      <c r="I83" s="303"/>
      <c r="J83" s="180"/>
      <c r="K83" s="181"/>
      <c r="L83" s="333"/>
      <c r="M83" s="333"/>
      <c r="N83" s="333"/>
      <c r="O83" s="333"/>
      <c r="P83" s="182"/>
      <c r="Q83" s="182"/>
      <c r="R83" s="182"/>
      <c r="S83" s="182"/>
      <c r="T83" s="146" t="s">
        <v>36</v>
      </c>
      <c r="U83" s="183">
        <v>0</v>
      </c>
      <c r="V83" s="183">
        <v>0</v>
      </c>
      <c r="W83" s="183">
        <v>0</v>
      </c>
      <c r="X83" s="325">
        <v>0</v>
      </c>
      <c r="Y83" s="326">
        <v>21</v>
      </c>
      <c r="Z83" s="184">
        <v>0</v>
      </c>
      <c r="AA83" s="185">
        <v>21</v>
      </c>
      <c r="AB83" s="333"/>
      <c r="AC83" s="333"/>
      <c r="AD83" s="333"/>
      <c r="AE83" s="333"/>
      <c r="AF83" s="182"/>
      <c r="AG83" s="182"/>
      <c r="AH83" s="182"/>
      <c r="AI83" s="182"/>
      <c r="AJ83" s="135" t="s">
        <v>36</v>
      </c>
      <c r="AK83" s="183">
        <v>33</v>
      </c>
      <c r="AL83" s="183">
        <v>58</v>
      </c>
      <c r="AM83" s="183">
        <v>28</v>
      </c>
      <c r="AN83" s="325">
        <v>2.6096306981117568E-6</v>
      </c>
      <c r="AO83" s="326">
        <v>21</v>
      </c>
      <c r="AP83" s="184">
        <v>5.4367359080290687E-6</v>
      </c>
      <c r="AQ83" s="185">
        <v>21</v>
      </c>
      <c r="AR83" s="333">
        <v>6.8965517241379309E-2</v>
      </c>
      <c r="AS83" s="333">
        <v>3.4482758620689655E-2</v>
      </c>
      <c r="AT83" s="333">
        <v>0.22413793103448276</v>
      </c>
      <c r="AU83" s="333">
        <v>0.67241379310344829</v>
      </c>
      <c r="AV83" s="182">
        <v>2</v>
      </c>
      <c r="AW83" s="182">
        <v>0.66666666666666663</v>
      </c>
      <c r="AX83" s="182">
        <v>0.76470588235294112</v>
      </c>
      <c r="AY83" s="182">
        <v>6.5</v>
      </c>
    </row>
    <row r="84" spans="1:52" ht="14.45" customHeight="1" x14ac:dyDescent="0.2">
      <c r="A84" s="133">
        <v>73</v>
      </c>
      <c r="B84" s="283">
        <v>2017</v>
      </c>
      <c r="C84" s="146" t="s">
        <v>37</v>
      </c>
      <c r="D84" s="186" t="s">
        <v>38</v>
      </c>
      <c r="E84" s="179"/>
      <c r="F84" s="179"/>
      <c r="G84" s="179"/>
      <c r="H84" s="302"/>
      <c r="I84" s="303"/>
      <c r="J84" s="180"/>
      <c r="K84" s="181"/>
      <c r="L84" s="333"/>
      <c r="M84" s="333"/>
      <c r="N84" s="333"/>
      <c r="O84" s="333"/>
      <c r="P84" s="182"/>
      <c r="Q84" s="182"/>
      <c r="R84" s="182"/>
      <c r="S84" s="182"/>
      <c r="T84" s="146" t="s">
        <v>37</v>
      </c>
      <c r="U84" s="183"/>
      <c r="V84" s="183"/>
      <c r="W84" s="183"/>
      <c r="X84" s="325">
        <v>0</v>
      </c>
      <c r="Y84" s="326">
        <v>22</v>
      </c>
      <c r="Z84" s="184">
        <v>0</v>
      </c>
      <c r="AA84" s="185">
        <v>22</v>
      </c>
      <c r="AB84" s="333"/>
      <c r="AC84" s="333"/>
      <c r="AD84" s="333"/>
      <c r="AE84" s="333"/>
      <c r="AF84" s="182"/>
      <c r="AG84" s="182"/>
      <c r="AH84" s="182"/>
      <c r="AI84" s="182"/>
      <c r="AJ84" s="135" t="s">
        <v>37</v>
      </c>
      <c r="AK84" s="183">
        <v>9</v>
      </c>
      <c r="AL84" s="183">
        <v>6</v>
      </c>
      <c r="AM84" s="183">
        <v>6</v>
      </c>
      <c r="AN84" s="325">
        <v>2.699617963563886E-7</v>
      </c>
      <c r="AO84" s="326">
        <v>22</v>
      </c>
      <c r="AP84" s="184">
        <v>1.1650148374348004E-6</v>
      </c>
      <c r="AQ84" s="185">
        <v>22</v>
      </c>
      <c r="AR84" s="333">
        <v>0.16666666666666666</v>
      </c>
      <c r="AS84" s="333">
        <v>0.16666666666666666</v>
      </c>
      <c r="AT84" s="333">
        <v>0</v>
      </c>
      <c r="AU84" s="333">
        <v>0.66666666666666663</v>
      </c>
      <c r="AV84" s="182">
        <v>0.5</v>
      </c>
      <c r="AW84" s="182"/>
      <c r="AX84" s="182"/>
      <c r="AY84" s="182">
        <v>1</v>
      </c>
      <c r="AZ84" s="187"/>
    </row>
    <row r="85" spans="1:52" ht="14.45" customHeight="1" x14ac:dyDescent="0.2">
      <c r="A85" s="146">
        <v>74</v>
      </c>
      <c r="B85" s="283">
        <v>2017</v>
      </c>
      <c r="C85" s="146" t="s">
        <v>33</v>
      </c>
      <c r="D85" s="178" t="s">
        <v>32</v>
      </c>
      <c r="E85" s="179">
        <v>206</v>
      </c>
      <c r="F85" s="179">
        <v>364</v>
      </c>
      <c r="G85" s="179">
        <v>3</v>
      </c>
      <c r="H85" s="302">
        <v>3.3961559992535924E-2</v>
      </c>
      <c r="I85" s="303">
        <v>7</v>
      </c>
      <c r="J85" s="180">
        <v>1.0608203677510608E-3</v>
      </c>
      <c r="K85" s="181">
        <v>17</v>
      </c>
      <c r="L85" s="333">
        <v>0.72252747252747251</v>
      </c>
      <c r="M85" s="333">
        <v>0.10164835164835165</v>
      </c>
      <c r="N85" s="333">
        <v>1.3736263736263736E-2</v>
      </c>
      <c r="O85" s="333">
        <v>0.16208791208791209</v>
      </c>
      <c r="P85" s="188">
        <v>263</v>
      </c>
      <c r="Q85" s="188"/>
      <c r="R85" s="188"/>
      <c r="S85" s="188">
        <v>29.5</v>
      </c>
      <c r="T85" s="146" t="s">
        <v>33</v>
      </c>
      <c r="U85" s="183">
        <v>5738</v>
      </c>
      <c r="V85" s="183">
        <v>5208</v>
      </c>
      <c r="W85" s="183">
        <v>99</v>
      </c>
      <c r="X85" s="325">
        <v>1.8434093161546084E-2</v>
      </c>
      <c r="Y85" s="326">
        <v>12</v>
      </c>
      <c r="Z85" s="184">
        <v>1.2338139807325614E-3</v>
      </c>
      <c r="AA85" s="185">
        <v>18</v>
      </c>
      <c r="AB85" s="333">
        <v>0.6428571428571429</v>
      </c>
      <c r="AC85" s="333">
        <v>0.22734254992319508</v>
      </c>
      <c r="AD85" s="333">
        <v>2.976190476190476E-2</v>
      </c>
      <c r="AE85" s="333">
        <v>0.1000384024577573</v>
      </c>
      <c r="AF85" s="188">
        <v>74.400000000000006</v>
      </c>
      <c r="AG85" s="188">
        <v>107.63636363636364</v>
      </c>
      <c r="AH85" s="188">
        <v>9.117647058823529</v>
      </c>
      <c r="AI85" s="188">
        <v>20.03846153846154</v>
      </c>
      <c r="AJ85" s="135" t="s">
        <v>33</v>
      </c>
      <c r="AK85" s="183">
        <v>406093</v>
      </c>
      <c r="AL85" s="183">
        <v>430511</v>
      </c>
      <c r="AM85" s="183">
        <v>2251</v>
      </c>
      <c r="AN85" s="325">
        <v>1.9370253818530872E-2</v>
      </c>
      <c r="AO85" s="326">
        <v>13</v>
      </c>
      <c r="AP85" s="184">
        <v>4.3707473317762264E-4</v>
      </c>
      <c r="AQ85" s="185">
        <v>19</v>
      </c>
      <c r="AR85" s="333">
        <v>0.55770932682324026</v>
      </c>
      <c r="AS85" s="333">
        <v>0.22785945074574168</v>
      </c>
      <c r="AT85" s="333">
        <v>3.0115374520047106E-2</v>
      </c>
      <c r="AU85" s="333">
        <v>0.18431584791097091</v>
      </c>
      <c r="AV85" s="188">
        <v>286.85782556750297</v>
      </c>
      <c r="AW85" s="188">
        <v>277.89235127478753</v>
      </c>
      <c r="AX85" s="188">
        <v>23.529945553539019</v>
      </c>
      <c r="AY85" s="188">
        <v>155.58823529411765</v>
      </c>
      <c r="AZ85" s="187"/>
    </row>
    <row r="86" spans="1:52" ht="14.45" customHeight="1" x14ac:dyDescent="0.2">
      <c r="A86" s="133">
        <v>75</v>
      </c>
      <c r="B86" s="164"/>
      <c r="C86" s="163"/>
      <c r="D86" s="162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63"/>
      <c r="Y86" s="163"/>
      <c r="Z86" s="163"/>
      <c r="AA86" s="163"/>
      <c r="AB86" s="163"/>
      <c r="AC86" s="163"/>
      <c r="AD86" s="163"/>
      <c r="AE86" s="163"/>
      <c r="AF86" s="163"/>
      <c r="AG86" s="163"/>
      <c r="AH86" s="163"/>
      <c r="AI86" s="163"/>
      <c r="AJ86" s="164"/>
      <c r="AK86" s="163"/>
      <c r="AL86" s="163"/>
      <c r="AM86" s="163"/>
      <c r="AN86" s="163"/>
      <c r="AO86" s="163"/>
      <c r="AP86" s="163"/>
      <c r="AQ86" s="163"/>
      <c r="AR86" s="163"/>
      <c r="AS86" s="163"/>
      <c r="AT86" s="163"/>
      <c r="AU86" s="163"/>
      <c r="AV86" s="163"/>
      <c r="AW86" s="163"/>
      <c r="AX86" s="163"/>
      <c r="AY86" s="163"/>
      <c r="AZ86" s="143"/>
    </row>
    <row r="87" spans="1:52" s="187" customFormat="1" x14ac:dyDescent="0.2">
      <c r="A87" s="146">
        <v>76</v>
      </c>
      <c r="B87" s="196" t="s">
        <v>94</v>
      </c>
      <c r="C87" s="195" t="s">
        <v>104</v>
      </c>
      <c r="D87" s="190" t="s">
        <v>72</v>
      </c>
      <c r="E87" s="191">
        <v>5</v>
      </c>
      <c r="F87" s="191">
        <v>194</v>
      </c>
      <c r="G87" s="191">
        <v>15</v>
      </c>
      <c r="H87" s="192" t="s">
        <v>43</v>
      </c>
      <c r="I87" s="193" t="s">
        <v>43</v>
      </c>
      <c r="J87" s="192" t="s">
        <v>43</v>
      </c>
      <c r="K87" s="193" t="s">
        <v>43</v>
      </c>
      <c r="L87" s="192" t="s">
        <v>43</v>
      </c>
      <c r="M87" s="193" t="s">
        <v>43</v>
      </c>
      <c r="N87" s="192" t="s">
        <v>43</v>
      </c>
      <c r="O87" s="193" t="s">
        <v>43</v>
      </c>
      <c r="P87" s="194">
        <v>-0.39409105267314182</v>
      </c>
      <c r="Q87" s="194">
        <v>1.736306179775271E-2</v>
      </c>
      <c r="R87" s="194">
        <v>8.766381895371822E-3</v>
      </c>
      <c r="S87" s="194">
        <v>-0.44477028347996139</v>
      </c>
      <c r="T87" s="195" t="s">
        <v>159</v>
      </c>
      <c r="U87" s="191">
        <v>218</v>
      </c>
      <c r="V87" s="191">
        <v>2711</v>
      </c>
      <c r="W87" s="191">
        <v>-117</v>
      </c>
      <c r="X87" s="192" t="s">
        <v>43</v>
      </c>
      <c r="Y87" s="193" t="s">
        <v>43</v>
      </c>
      <c r="Z87" s="192" t="s">
        <v>43</v>
      </c>
      <c r="AA87" s="193" t="s">
        <v>43</v>
      </c>
      <c r="AB87" s="192" t="s">
        <v>43</v>
      </c>
      <c r="AC87" s="193" t="s">
        <v>43</v>
      </c>
      <c r="AD87" s="192" t="s">
        <v>43</v>
      </c>
      <c r="AE87" s="193" t="s">
        <v>43</v>
      </c>
      <c r="AF87" s="194">
        <v>-9.8332076923451694E-2</v>
      </c>
      <c r="AG87" s="194">
        <v>-4.1408602988743493E-2</v>
      </c>
      <c r="AH87" s="194">
        <v>-5.4265616954547458E-3</v>
      </c>
      <c r="AI87" s="194">
        <v>0.45624802277760423</v>
      </c>
      <c r="AJ87" s="196" t="s">
        <v>159</v>
      </c>
      <c r="AK87" s="191">
        <v>16116</v>
      </c>
      <c r="AL87" s="191">
        <v>435678</v>
      </c>
      <c r="AM87" s="191">
        <v>1612</v>
      </c>
      <c r="AN87" s="197" t="s">
        <v>43</v>
      </c>
      <c r="AO87" s="198" t="s">
        <v>43</v>
      </c>
      <c r="AP87" s="197" t="s">
        <v>43</v>
      </c>
      <c r="AQ87" s="193" t="s">
        <v>43</v>
      </c>
      <c r="AR87" s="192" t="s">
        <v>43</v>
      </c>
      <c r="AS87" s="192" t="s">
        <v>43</v>
      </c>
      <c r="AT87" s="192" t="s">
        <v>43</v>
      </c>
      <c r="AU87" s="192" t="s">
        <v>43</v>
      </c>
      <c r="AV87" s="194">
        <v>5.3642972150020896E-2</v>
      </c>
      <c r="AW87" s="194">
        <v>8.5231213070984246E-3</v>
      </c>
      <c r="AX87" s="194">
        <v>5.4108505614269831E-4</v>
      </c>
      <c r="AY87" s="194">
        <v>0.15542992850691917</v>
      </c>
      <c r="AZ87" s="143"/>
    </row>
    <row r="88" spans="1:52" s="187" customFormat="1" x14ac:dyDescent="0.2">
      <c r="A88" s="133">
        <v>77</v>
      </c>
      <c r="B88" s="196" t="s">
        <v>94</v>
      </c>
      <c r="C88" s="195" t="s">
        <v>104</v>
      </c>
      <c r="D88" s="190" t="s">
        <v>73</v>
      </c>
      <c r="E88" s="199">
        <v>1.5037593984962407E-3</v>
      </c>
      <c r="F88" s="199">
        <v>1.8731292845418558E-2</v>
      </c>
      <c r="G88" s="199">
        <v>5.2947405577126721E-3</v>
      </c>
      <c r="H88" s="192" t="s">
        <v>43</v>
      </c>
      <c r="I88" s="193" t="s">
        <v>43</v>
      </c>
      <c r="J88" s="192" t="s">
        <v>43</v>
      </c>
      <c r="K88" s="193" t="s">
        <v>43</v>
      </c>
      <c r="L88" s="192" t="s">
        <v>43</v>
      </c>
      <c r="M88" s="193" t="s">
        <v>43</v>
      </c>
      <c r="N88" s="192" t="s">
        <v>43</v>
      </c>
      <c r="O88" s="193" t="s">
        <v>43</v>
      </c>
      <c r="P88" s="199">
        <v>-3.9427358674107751E-2</v>
      </c>
      <c r="Q88" s="199">
        <v>5.1951190044701888E-3</v>
      </c>
      <c r="R88" s="199">
        <v>5.7109213344465979E-3</v>
      </c>
      <c r="S88" s="199">
        <v>-2.134346561591146E-2</v>
      </c>
      <c r="T88" s="195" t="s">
        <v>159</v>
      </c>
      <c r="U88" s="199">
        <v>2.2857142857142859E-3</v>
      </c>
      <c r="V88" s="199">
        <v>9.6932208237986272E-3</v>
      </c>
      <c r="W88" s="199">
        <v>-1.4416678988614521E-3</v>
      </c>
      <c r="X88" s="192" t="s">
        <v>43</v>
      </c>
      <c r="Y88" s="193" t="s">
        <v>43</v>
      </c>
      <c r="Z88" s="192" t="s">
        <v>43</v>
      </c>
      <c r="AA88" s="193" t="s">
        <v>43</v>
      </c>
      <c r="AB88" s="192" t="s">
        <v>43</v>
      </c>
      <c r="AC88" s="193" t="s">
        <v>43</v>
      </c>
      <c r="AD88" s="192" t="s">
        <v>43</v>
      </c>
      <c r="AE88" s="193" t="s">
        <v>43</v>
      </c>
      <c r="AF88" s="199">
        <v>-1.0839429547642396E-2</v>
      </c>
      <c r="AG88" s="199">
        <v>-1.2061184807654123E-2</v>
      </c>
      <c r="AH88" s="199">
        <v>-3.7725152587922495E-3</v>
      </c>
      <c r="AI88" s="199">
        <v>2.8829268243927494E-2</v>
      </c>
      <c r="AJ88" s="196" t="s">
        <v>159</v>
      </c>
      <c r="AK88" s="199">
        <v>2.6604389460131964E-3</v>
      </c>
      <c r="AL88" s="199">
        <v>2.0317907126573151E-2</v>
      </c>
      <c r="AM88" s="199">
        <v>3.1335147480271203E-4</v>
      </c>
      <c r="AN88" s="197" t="s">
        <v>43</v>
      </c>
      <c r="AO88" s="198" t="s">
        <v>43</v>
      </c>
      <c r="AP88" s="197" t="s">
        <v>43</v>
      </c>
      <c r="AQ88" s="193" t="s">
        <v>43</v>
      </c>
      <c r="AR88" s="192" t="s">
        <v>43</v>
      </c>
      <c r="AS88" s="192" t="s">
        <v>43</v>
      </c>
      <c r="AT88" s="192" t="s">
        <v>43</v>
      </c>
      <c r="AU88" s="192" t="s">
        <v>43</v>
      </c>
      <c r="AV88" s="199">
        <v>4.9782530957911278E-3</v>
      </c>
      <c r="AW88" s="199">
        <v>2.1430706992618758E-3</v>
      </c>
      <c r="AX88" s="199">
        <v>3.7766798766382669E-4</v>
      </c>
      <c r="AY88" s="199">
        <v>8.3948204541920597E-3</v>
      </c>
      <c r="AZ88" s="143"/>
    </row>
    <row r="89" spans="1:52" s="143" customFormat="1" x14ac:dyDescent="0.2">
      <c r="A89" s="146">
        <v>78</v>
      </c>
      <c r="B89" s="196" t="s">
        <v>94</v>
      </c>
      <c r="C89" s="195" t="s">
        <v>0</v>
      </c>
      <c r="D89" s="190" t="s">
        <v>72</v>
      </c>
      <c r="E89" s="191">
        <v>-2</v>
      </c>
      <c r="F89" s="191">
        <v>-42</v>
      </c>
      <c r="G89" s="191">
        <v>-2</v>
      </c>
      <c r="H89" s="192">
        <v>-0.51967524973094292</v>
      </c>
      <c r="I89" s="193" t="s">
        <v>43</v>
      </c>
      <c r="J89" s="192">
        <v>-0.17452069708134843</v>
      </c>
      <c r="K89" s="193" t="s">
        <v>43</v>
      </c>
      <c r="L89" s="192">
        <v>0.71812103393082083</v>
      </c>
      <c r="M89" s="192">
        <v>-1.7761178781033244</v>
      </c>
      <c r="N89" s="192">
        <v>1.1086263068872029</v>
      </c>
      <c r="O89" s="192">
        <v>-5.0629462714692819E-2</v>
      </c>
      <c r="P89" s="200">
        <v>-0.74825174825174834</v>
      </c>
      <c r="Q89" s="200">
        <v>-0.31333333333333335</v>
      </c>
      <c r="R89" s="200">
        <v>-3.4566609897502598E-2</v>
      </c>
      <c r="S89" s="200">
        <v>1.3333333333333335</v>
      </c>
      <c r="T89" s="195" t="s">
        <v>0</v>
      </c>
      <c r="U89" s="191">
        <v>109</v>
      </c>
      <c r="V89" s="191">
        <v>-50</v>
      </c>
      <c r="W89" s="191">
        <v>110</v>
      </c>
      <c r="X89" s="192">
        <v>-9.6410955118569674E-2</v>
      </c>
      <c r="Y89" s="193" t="s">
        <v>43</v>
      </c>
      <c r="Z89" s="192">
        <v>0.16528953607014785</v>
      </c>
      <c r="AA89" s="193" t="s">
        <v>43</v>
      </c>
      <c r="AB89" s="192">
        <v>2.1978223096940379</v>
      </c>
      <c r="AC89" s="192">
        <v>0.14583774401800298</v>
      </c>
      <c r="AD89" s="192">
        <v>-1.9463507825256272</v>
      </c>
      <c r="AE89" s="192">
        <v>-0.39730927118640835</v>
      </c>
      <c r="AF89" s="200">
        <v>0.41360634709487343</v>
      </c>
      <c r="AG89" s="200">
        <v>-0.11140498944491695</v>
      </c>
      <c r="AH89" s="200">
        <v>-2.5756870549590527E-2</v>
      </c>
      <c r="AI89" s="200">
        <v>-0.82619047619047592</v>
      </c>
      <c r="AJ89" s="195" t="s">
        <v>0</v>
      </c>
      <c r="AK89" s="191">
        <v>-2496</v>
      </c>
      <c r="AL89" s="191">
        <v>738</v>
      </c>
      <c r="AM89" s="191">
        <v>-2670</v>
      </c>
      <c r="AN89" s="192">
        <v>-0.10269944341361192</v>
      </c>
      <c r="AO89" s="193" t="s">
        <v>43</v>
      </c>
      <c r="AP89" s="192">
        <v>-5.6454416560912435E-2</v>
      </c>
      <c r="AQ89" s="193" t="s">
        <v>43</v>
      </c>
      <c r="AR89" s="192">
        <v>0.53921762474332269</v>
      </c>
      <c r="AS89" s="192">
        <v>0.40656005200169254</v>
      </c>
      <c r="AT89" s="192">
        <v>-0.48175576716872115</v>
      </c>
      <c r="AU89" s="192">
        <v>-0.46402190957629763</v>
      </c>
      <c r="AV89" s="200">
        <v>4.7129631456765075E-2</v>
      </c>
      <c r="AW89" s="200">
        <v>-1.1444041140861394E-2</v>
      </c>
      <c r="AX89" s="200">
        <v>2.6057748146630644E-3</v>
      </c>
      <c r="AY89" s="200">
        <v>-0.64187597376358951</v>
      </c>
    </row>
    <row r="90" spans="1:52" s="143" customFormat="1" x14ac:dyDescent="0.2">
      <c r="A90" s="133">
        <v>79</v>
      </c>
      <c r="B90" s="196" t="s">
        <v>94</v>
      </c>
      <c r="C90" s="195" t="s">
        <v>0</v>
      </c>
      <c r="D90" s="190" t="s">
        <v>73</v>
      </c>
      <c r="E90" s="199">
        <v>-3.5335689045936395E-3</v>
      </c>
      <c r="F90" s="199">
        <v>-6.1313868613138686E-2</v>
      </c>
      <c r="G90" s="199">
        <v>-3.5650623885918001E-3</v>
      </c>
      <c r="H90" s="192" t="s">
        <v>43</v>
      </c>
      <c r="I90" s="193" t="s">
        <v>43</v>
      </c>
      <c r="J90" s="192" t="s">
        <v>43</v>
      </c>
      <c r="K90" s="193" t="s">
        <v>43</v>
      </c>
      <c r="L90" s="192" t="s">
        <v>43</v>
      </c>
      <c r="M90" s="192" t="s">
        <v>43</v>
      </c>
      <c r="N90" s="192" t="s">
        <v>43</v>
      </c>
      <c r="O90" s="192" t="s">
        <v>43</v>
      </c>
      <c r="P90" s="199">
        <v>-7.4859832154876169E-2</v>
      </c>
      <c r="Q90" s="199">
        <v>-9.3750973975377905E-2</v>
      </c>
      <c r="R90" s="199">
        <v>-2.2518661892583173E-2</v>
      </c>
      <c r="S90" s="199">
        <v>6.3983488132094951E-2</v>
      </c>
      <c r="T90" s="195" t="s">
        <v>0</v>
      </c>
      <c r="U90" s="199">
        <v>6.4946672227849606E-3</v>
      </c>
      <c r="V90" s="199">
        <v>-2.1806445985433293E-3</v>
      </c>
      <c r="W90" s="199">
        <v>6.6217192391042623E-3</v>
      </c>
      <c r="X90" s="192" t="s">
        <v>43</v>
      </c>
      <c r="Y90" s="193" t="s">
        <v>43</v>
      </c>
      <c r="Z90" s="192" t="s">
        <v>43</v>
      </c>
      <c r="AA90" s="193" t="s">
        <v>43</v>
      </c>
      <c r="AB90" s="192" t="s">
        <v>43</v>
      </c>
      <c r="AC90" s="192" t="s">
        <v>43</v>
      </c>
      <c r="AD90" s="192" t="s">
        <v>43</v>
      </c>
      <c r="AE90" s="192" t="s">
        <v>43</v>
      </c>
      <c r="AF90" s="199">
        <v>4.5593025186304939E-2</v>
      </c>
      <c r="AG90" s="199">
        <v>-3.2449203044960608E-2</v>
      </c>
      <c r="AH90" s="199">
        <v>-1.79060319628273E-2</v>
      </c>
      <c r="AI90" s="199">
        <v>-5.2205085106272586E-2</v>
      </c>
      <c r="AJ90" s="195" t="s">
        <v>0</v>
      </c>
      <c r="AK90" s="199">
        <v>-3.2887412000479608E-3</v>
      </c>
      <c r="AL90" s="199">
        <v>6.46115297436288E-4</v>
      </c>
      <c r="AM90" s="199">
        <v>-3.55806441295935E-3</v>
      </c>
      <c r="AN90" s="192" t="s">
        <v>43</v>
      </c>
      <c r="AO90" s="193" t="s">
        <v>43</v>
      </c>
      <c r="AP90" s="192" t="s">
        <v>43</v>
      </c>
      <c r="AQ90" s="193" t="s">
        <v>43</v>
      </c>
      <c r="AR90" s="192" t="s">
        <v>43</v>
      </c>
      <c r="AS90" s="192" t="s">
        <v>43</v>
      </c>
      <c r="AT90" s="192" t="s">
        <v>43</v>
      </c>
      <c r="AU90" s="192" t="s">
        <v>43</v>
      </c>
      <c r="AV90" s="199">
        <v>4.3737925826886582E-3</v>
      </c>
      <c r="AW90" s="199">
        <v>-2.8775126349195211E-3</v>
      </c>
      <c r="AX90" s="199">
        <v>1.8187856407909052E-3</v>
      </c>
      <c r="AY90" s="199">
        <v>-3.4667927891153562E-2</v>
      </c>
    </row>
    <row r="91" spans="1:52" s="143" customFormat="1" x14ac:dyDescent="0.2">
      <c r="A91" s="146">
        <v>80</v>
      </c>
      <c r="B91" s="204" t="s">
        <v>94</v>
      </c>
      <c r="C91" s="202" t="s">
        <v>1</v>
      </c>
      <c r="D91" s="201" t="s">
        <v>19</v>
      </c>
      <c r="E91" s="202" t="s">
        <v>102</v>
      </c>
      <c r="F91" s="202" t="s">
        <v>102</v>
      </c>
      <c r="G91" s="202" t="s">
        <v>102</v>
      </c>
      <c r="H91" s="202" t="s">
        <v>102</v>
      </c>
      <c r="I91" s="202" t="s">
        <v>102</v>
      </c>
      <c r="J91" s="202" t="s">
        <v>102</v>
      </c>
      <c r="K91" s="202" t="s">
        <v>102</v>
      </c>
      <c r="L91" s="202" t="s">
        <v>102</v>
      </c>
      <c r="M91" s="202" t="s">
        <v>102</v>
      </c>
      <c r="N91" s="202" t="s">
        <v>102</v>
      </c>
      <c r="O91" s="202" t="s">
        <v>102</v>
      </c>
      <c r="P91" s="202" t="s">
        <v>102</v>
      </c>
      <c r="Q91" s="202" t="s">
        <v>102</v>
      </c>
      <c r="R91" s="202" t="s">
        <v>102</v>
      </c>
      <c r="S91" s="202" t="s">
        <v>102</v>
      </c>
      <c r="T91" s="202" t="s">
        <v>102</v>
      </c>
      <c r="U91" s="202" t="s">
        <v>102</v>
      </c>
      <c r="V91" s="202" t="s">
        <v>102</v>
      </c>
      <c r="W91" s="202" t="s">
        <v>102</v>
      </c>
      <c r="X91" s="202" t="s">
        <v>102</v>
      </c>
      <c r="Y91" s="202" t="s">
        <v>102</v>
      </c>
      <c r="Z91" s="202" t="s">
        <v>102</v>
      </c>
      <c r="AA91" s="202" t="s">
        <v>102</v>
      </c>
      <c r="AB91" s="202" t="s">
        <v>102</v>
      </c>
      <c r="AC91" s="202" t="s">
        <v>102</v>
      </c>
      <c r="AD91" s="202" t="s">
        <v>102</v>
      </c>
      <c r="AE91" s="202" t="s">
        <v>102</v>
      </c>
      <c r="AF91" s="202" t="s">
        <v>102</v>
      </c>
      <c r="AG91" s="202" t="s">
        <v>102</v>
      </c>
      <c r="AH91" s="202" t="s">
        <v>102</v>
      </c>
      <c r="AI91" s="202" t="s">
        <v>102</v>
      </c>
      <c r="AJ91" s="202" t="s">
        <v>102</v>
      </c>
      <c r="AK91" s="202" t="s">
        <v>102</v>
      </c>
      <c r="AL91" s="202" t="s">
        <v>102</v>
      </c>
      <c r="AM91" s="202" t="s">
        <v>102</v>
      </c>
      <c r="AN91" s="202" t="s">
        <v>102</v>
      </c>
      <c r="AO91" s="202" t="s">
        <v>102</v>
      </c>
      <c r="AP91" s="202" t="s">
        <v>102</v>
      </c>
      <c r="AQ91" s="202" t="s">
        <v>102</v>
      </c>
      <c r="AR91" s="202" t="s">
        <v>102</v>
      </c>
      <c r="AS91" s="202" t="s">
        <v>102</v>
      </c>
      <c r="AT91" s="202" t="s">
        <v>102</v>
      </c>
      <c r="AU91" s="202" t="s">
        <v>102</v>
      </c>
      <c r="AV91" s="202" t="s">
        <v>102</v>
      </c>
      <c r="AW91" s="202" t="s">
        <v>102</v>
      </c>
      <c r="AX91" s="202" t="s">
        <v>102</v>
      </c>
      <c r="AY91" s="202" t="s">
        <v>102</v>
      </c>
    </row>
    <row r="92" spans="1:52" s="143" customFormat="1" x14ac:dyDescent="0.2">
      <c r="A92" s="133">
        <v>81</v>
      </c>
      <c r="B92" s="196" t="s">
        <v>94</v>
      </c>
      <c r="C92" s="195" t="s">
        <v>2</v>
      </c>
      <c r="D92" s="190" t="s">
        <v>72</v>
      </c>
      <c r="E92" s="191">
        <v>6</v>
      </c>
      <c r="F92" s="191">
        <v>-40</v>
      </c>
      <c r="G92" s="191">
        <v>6</v>
      </c>
      <c r="H92" s="192">
        <v>-0.91347921016690137</v>
      </c>
      <c r="I92" s="193" t="s">
        <v>43</v>
      </c>
      <c r="J92" s="192">
        <v>0.15899094539873104</v>
      </c>
      <c r="K92" s="192" t="s">
        <v>43</v>
      </c>
      <c r="L92" s="192">
        <v>2.0806067317693078E-2</v>
      </c>
      <c r="M92" s="192">
        <v>7.5841471190306819E-2</v>
      </c>
      <c r="N92" s="192">
        <v>-0.19709833663322129</v>
      </c>
      <c r="O92" s="192">
        <v>0.10045079812521696</v>
      </c>
      <c r="P92" s="200">
        <v>-3.4802174569616433</v>
      </c>
      <c r="Q92" s="200">
        <v>3.4428794992175327E-2</v>
      </c>
      <c r="R92" s="200">
        <v>-4.0692913385826923E-2</v>
      </c>
      <c r="S92" s="200">
        <v>1</v>
      </c>
      <c r="T92" s="195" t="s">
        <v>2</v>
      </c>
      <c r="U92" s="191">
        <v>-17</v>
      </c>
      <c r="V92" s="191">
        <v>182</v>
      </c>
      <c r="W92" s="191">
        <v>-47</v>
      </c>
      <c r="X92" s="192">
        <v>-0.17375923648740965</v>
      </c>
      <c r="Y92" s="193" t="s">
        <v>43</v>
      </c>
      <c r="Z92" s="192">
        <v>-4.4012202331037642E-2</v>
      </c>
      <c r="AA92" s="192" t="s">
        <v>43</v>
      </c>
      <c r="AB92" s="192">
        <v>1.5438370855465138</v>
      </c>
      <c r="AC92" s="192">
        <v>-0.88032670113469358</v>
      </c>
      <c r="AD92" s="192">
        <v>-0.31336062011898314</v>
      </c>
      <c r="AE92" s="192">
        <v>-0.35014976429283617</v>
      </c>
      <c r="AF92" s="200">
        <v>-0.44732844881828626</v>
      </c>
      <c r="AG92" s="200">
        <v>-5.4515817451668447E-2</v>
      </c>
      <c r="AH92" s="200">
        <v>-1.9185477028274889E-2</v>
      </c>
      <c r="AI92" s="200">
        <v>-1.3645909645909651</v>
      </c>
      <c r="AJ92" s="196" t="s">
        <v>2</v>
      </c>
      <c r="AK92" s="191">
        <v>-6209</v>
      </c>
      <c r="AL92" s="191">
        <v>21417</v>
      </c>
      <c r="AM92" s="191">
        <v>-5654</v>
      </c>
      <c r="AN92" s="192">
        <v>-0.35715137771788008</v>
      </c>
      <c r="AO92" s="193" t="s">
        <v>43</v>
      </c>
      <c r="AP92" s="192">
        <v>-0.11292195322926268</v>
      </c>
      <c r="AQ92" s="192" t="s">
        <v>43</v>
      </c>
      <c r="AR92" s="192">
        <v>0.968183827448442</v>
      </c>
      <c r="AS92" s="192">
        <v>-0.53760852704145812</v>
      </c>
      <c r="AT92" s="192">
        <v>-0.17045089207182684</v>
      </c>
      <c r="AU92" s="192">
        <v>-0.2601244083351455</v>
      </c>
      <c r="AV92" s="200">
        <v>-4.050873813739031E-3</v>
      </c>
      <c r="AW92" s="200">
        <v>5.038821674492322E-2</v>
      </c>
      <c r="AX92" s="200">
        <v>1.4002100763721437E-2</v>
      </c>
      <c r="AY92" s="200">
        <v>-2.1243385467674614</v>
      </c>
    </row>
    <row r="93" spans="1:52" s="143" customFormat="1" x14ac:dyDescent="0.2">
      <c r="A93" s="146">
        <v>82</v>
      </c>
      <c r="B93" s="196" t="s">
        <v>94</v>
      </c>
      <c r="C93" s="195" t="s">
        <v>2</v>
      </c>
      <c r="D93" s="190" t="s">
        <v>73</v>
      </c>
      <c r="E93" s="199">
        <v>1.8987341772151899E-2</v>
      </c>
      <c r="F93" s="199">
        <v>-1.3289036544850499E-2</v>
      </c>
      <c r="G93" s="199">
        <v>2.1582733812949641E-2</v>
      </c>
      <c r="H93" s="192" t="s">
        <v>43</v>
      </c>
      <c r="I93" s="193" t="s">
        <v>43</v>
      </c>
      <c r="J93" s="192" t="s">
        <v>43</v>
      </c>
      <c r="K93" s="192" t="s">
        <v>43</v>
      </c>
      <c r="L93" s="192" t="s">
        <v>43</v>
      </c>
      <c r="M93" s="192" t="s">
        <v>43</v>
      </c>
      <c r="N93" s="192" t="s">
        <v>43</v>
      </c>
      <c r="O93" s="192" t="s">
        <v>43</v>
      </c>
      <c r="P93" s="199">
        <v>-0.11630935077519382</v>
      </c>
      <c r="Q93" s="199">
        <v>7.746478873239448E-3</v>
      </c>
      <c r="R93" s="199">
        <v>-1.6564102564102626E-2</v>
      </c>
      <c r="S93" s="199">
        <v>2.7027027027027029E-2</v>
      </c>
      <c r="T93" s="195" t="s">
        <v>2</v>
      </c>
      <c r="U93" s="199">
        <v>-1.819349315068493E-3</v>
      </c>
      <c r="V93" s="199">
        <v>2.6225917546868018E-3</v>
      </c>
      <c r="W93" s="199">
        <v>-5.978883093753975E-3</v>
      </c>
      <c r="X93" s="192" t="s">
        <v>43</v>
      </c>
      <c r="Y93" s="193" t="s">
        <v>43</v>
      </c>
      <c r="Z93" s="192" t="s">
        <v>43</v>
      </c>
      <c r="AA93" s="192" t="s">
        <v>43</v>
      </c>
      <c r="AB93" s="192" t="s">
        <v>43</v>
      </c>
      <c r="AC93" s="192" t="s">
        <v>43</v>
      </c>
      <c r="AD93" s="192" t="s">
        <v>43</v>
      </c>
      <c r="AE93" s="192" t="s">
        <v>43</v>
      </c>
      <c r="AF93" s="199">
        <v>-2.0066512868841889E-2</v>
      </c>
      <c r="AG93" s="199">
        <v>-9.5355462878506849E-3</v>
      </c>
      <c r="AH93" s="199">
        <v>-8.6358568668419376E-3</v>
      </c>
      <c r="AI93" s="199">
        <v>-8.2625442662703982E-2</v>
      </c>
      <c r="AJ93" s="196" t="s">
        <v>2</v>
      </c>
      <c r="AK93" s="199">
        <v>-1.0659007883099404E-2</v>
      </c>
      <c r="AL93" s="199">
        <v>4.3708404107532838E-3</v>
      </c>
      <c r="AM93" s="199">
        <v>-1.1287659637333525E-2</v>
      </c>
      <c r="AN93" s="192" t="s">
        <v>43</v>
      </c>
      <c r="AO93" s="193" t="s">
        <v>43</v>
      </c>
      <c r="AP93" s="192" t="s">
        <v>43</v>
      </c>
      <c r="AQ93" s="192" t="s">
        <v>43</v>
      </c>
      <c r="AR93" s="192" t="s">
        <v>43</v>
      </c>
      <c r="AS93" s="192" t="s">
        <v>43</v>
      </c>
      <c r="AT93" s="192" t="s">
        <v>43</v>
      </c>
      <c r="AU93" s="192" t="s">
        <v>43</v>
      </c>
      <c r="AV93" s="199">
        <v>-1.8470533286675251E-4</v>
      </c>
      <c r="AW93" s="199">
        <v>7.1147226900347043E-3</v>
      </c>
      <c r="AX93" s="199">
        <v>6.763878850682554E-3</v>
      </c>
      <c r="AY93" s="199">
        <v>-6.1250979016470176E-2</v>
      </c>
    </row>
    <row r="94" spans="1:52" s="143" customFormat="1" x14ac:dyDescent="0.2">
      <c r="A94" s="133">
        <v>83</v>
      </c>
      <c r="B94" s="204" t="s">
        <v>94</v>
      </c>
      <c r="C94" s="202" t="s">
        <v>3</v>
      </c>
      <c r="D94" s="201" t="s">
        <v>82</v>
      </c>
      <c r="E94" s="202" t="s">
        <v>102</v>
      </c>
      <c r="F94" s="202" t="s">
        <v>102</v>
      </c>
      <c r="G94" s="202" t="s">
        <v>102</v>
      </c>
      <c r="H94" s="202" t="s">
        <v>102</v>
      </c>
      <c r="I94" s="202" t="s">
        <v>102</v>
      </c>
      <c r="J94" s="202" t="s">
        <v>102</v>
      </c>
      <c r="K94" s="202" t="s">
        <v>102</v>
      </c>
      <c r="L94" s="202" t="s">
        <v>102</v>
      </c>
      <c r="M94" s="202" t="s">
        <v>102</v>
      </c>
      <c r="N94" s="202" t="s">
        <v>102</v>
      </c>
      <c r="O94" s="202" t="s">
        <v>102</v>
      </c>
      <c r="P94" s="202" t="s">
        <v>102</v>
      </c>
      <c r="Q94" s="202" t="s">
        <v>102</v>
      </c>
      <c r="R94" s="202" t="s">
        <v>102</v>
      </c>
      <c r="S94" s="202" t="s">
        <v>102</v>
      </c>
      <c r="T94" s="202" t="s">
        <v>102</v>
      </c>
      <c r="U94" s="202" t="s">
        <v>102</v>
      </c>
      <c r="V94" s="202" t="s">
        <v>102</v>
      </c>
      <c r="W94" s="202" t="s">
        <v>102</v>
      </c>
      <c r="X94" s="202" t="s">
        <v>102</v>
      </c>
      <c r="Y94" s="202" t="s">
        <v>102</v>
      </c>
      <c r="Z94" s="202" t="s">
        <v>102</v>
      </c>
      <c r="AA94" s="202" t="s">
        <v>102</v>
      </c>
      <c r="AB94" s="202" t="s">
        <v>102</v>
      </c>
      <c r="AC94" s="202" t="s">
        <v>102</v>
      </c>
      <c r="AD94" s="202" t="s">
        <v>102</v>
      </c>
      <c r="AE94" s="202" t="s">
        <v>102</v>
      </c>
      <c r="AF94" s="202" t="s">
        <v>102</v>
      </c>
      <c r="AG94" s="202" t="s">
        <v>102</v>
      </c>
      <c r="AH94" s="202" t="s">
        <v>102</v>
      </c>
      <c r="AI94" s="202" t="s">
        <v>102</v>
      </c>
      <c r="AJ94" s="202" t="s">
        <v>102</v>
      </c>
      <c r="AK94" s="202" t="s">
        <v>102</v>
      </c>
      <c r="AL94" s="202" t="s">
        <v>102</v>
      </c>
      <c r="AM94" s="202" t="s">
        <v>102</v>
      </c>
      <c r="AN94" s="202" t="s">
        <v>102</v>
      </c>
      <c r="AO94" s="202" t="s">
        <v>102</v>
      </c>
      <c r="AP94" s="202" t="s">
        <v>102</v>
      </c>
      <c r="AQ94" s="202" t="s">
        <v>102</v>
      </c>
      <c r="AR94" s="202" t="s">
        <v>102</v>
      </c>
      <c r="AS94" s="202" t="s">
        <v>102</v>
      </c>
      <c r="AT94" s="202" t="s">
        <v>102</v>
      </c>
      <c r="AU94" s="202" t="s">
        <v>102</v>
      </c>
      <c r="AV94" s="202" t="s">
        <v>102</v>
      </c>
      <c r="AW94" s="202" t="s">
        <v>102</v>
      </c>
      <c r="AX94" s="202" t="s">
        <v>102</v>
      </c>
      <c r="AY94" s="202" t="s">
        <v>102</v>
      </c>
    </row>
    <row r="95" spans="1:52" s="143" customFormat="1" ht="25.5" x14ac:dyDescent="0.2">
      <c r="A95" s="146">
        <v>84</v>
      </c>
      <c r="B95" s="204" t="s">
        <v>94</v>
      </c>
      <c r="C95" s="202" t="s">
        <v>4</v>
      </c>
      <c r="D95" s="201" t="s">
        <v>85</v>
      </c>
      <c r="E95" s="202" t="s">
        <v>102</v>
      </c>
      <c r="F95" s="202" t="s">
        <v>102</v>
      </c>
      <c r="G95" s="202" t="s">
        <v>102</v>
      </c>
      <c r="H95" s="202" t="s">
        <v>102</v>
      </c>
      <c r="I95" s="202" t="s">
        <v>102</v>
      </c>
      <c r="J95" s="202" t="s">
        <v>102</v>
      </c>
      <c r="K95" s="202" t="s">
        <v>102</v>
      </c>
      <c r="L95" s="202" t="s">
        <v>102</v>
      </c>
      <c r="M95" s="202" t="s">
        <v>102</v>
      </c>
      <c r="N95" s="202" t="s">
        <v>102</v>
      </c>
      <c r="O95" s="202" t="s">
        <v>102</v>
      </c>
      <c r="P95" s="203" t="s">
        <v>102</v>
      </c>
      <c r="Q95" s="203" t="s">
        <v>102</v>
      </c>
      <c r="R95" s="203" t="s">
        <v>102</v>
      </c>
      <c r="S95" s="203" t="s">
        <v>102</v>
      </c>
      <c r="T95" s="202" t="s">
        <v>102</v>
      </c>
      <c r="U95" s="202" t="s">
        <v>102</v>
      </c>
      <c r="V95" s="202" t="s">
        <v>102</v>
      </c>
      <c r="W95" s="202" t="s">
        <v>102</v>
      </c>
      <c r="X95" s="202" t="s">
        <v>102</v>
      </c>
      <c r="Y95" s="202" t="s">
        <v>102</v>
      </c>
      <c r="Z95" s="202" t="s">
        <v>102</v>
      </c>
      <c r="AA95" s="202" t="s">
        <v>102</v>
      </c>
      <c r="AB95" s="202" t="s">
        <v>102</v>
      </c>
      <c r="AC95" s="202" t="s">
        <v>102</v>
      </c>
      <c r="AD95" s="202" t="s">
        <v>102</v>
      </c>
      <c r="AE95" s="202" t="s">
        <v>102</v>
      </c>
      <c r="AF95" s="203" t="s">
        <v>102</v>
      </c>
      <c r="AG95" s="203" t="s">
        <v>102</v>
      </c>
      <c r="AH95" s="203" t="s">
        <v>102</v>
      </c>
      <c r="AI95" s="203" t="s">
        <v>102</v>
      </c>
      <c r="AJ95" s="204" t="s">
        <v>102</v>
      </c>
      <c r="AK95" s="202" t="s">
        <v>102</v>
      </c>
      <c r="AL95" s="202" t="s">
        <v>102</v>
      </c>
      <c r="AM95" s="202" t="s">
        <v>102</v>
      </c>
      <c r="AN95" s="202" t="s">
        <v>102</v>
      </c>
      <c r="AO95" s="202" t="s">
        <v>102</v>
      </c>
      <c r="AP95" s="202" t="s">
        <v>102</v>
      </c>
      <c r="AQ95" s="202" t="s">
        <v>102</v>
      </c>
      <c r="AR95" s="202" t="s">
        <v>102</v>
      </c>
      <c r="AS95" s="202" t="s">
        <v>102</v>
      </c>
      <c r="AT95" s="202" t="s">
        <v>102</v>
      </c>
      <c r="AU95" s="202" t="s">
        <v>102</v>
      </c>
      <c r="AV95" s="203" t="s">
        <v>102</v>
      </c>
      <c r="AW95" s="203" t="s">
        <v>102</v>
      </c>
      <c r="AX95" s="203" t="s">
        <v>102</v>
      </c>
      <c r="AY95" s="203" t="s">
        <v>102</v>
      </c>
    </row>
    <row r="96" spans="1:52" s="143" customFormat="1" ht="10.9" customHeight="1" x14ac:dyDescent="0.2">
      <c r="A96" s="133">
        <v>85</v>
      </c>
      <c r="B96" s="196" t="s">
        <v>94</v>
      </c>
      <c r="C96" s="195" t="s">
        <v>5</v>
      </c>
      <c r="D96" s="285" t="s">
        <v>72</v>
      </c>
      <c r="E96" s="191">
        <v>0</v>
      </c>
      <c r="F96" s="191">
        <v>19</v>
      </c>
      <c r="G96" s="191">
        <v>-1</v>
      </c>
      <c r="H96" s="192">
        <v>-1.0945608015074271E-2</v>
      </c>
      <c r="I96" s="193" t="s">
        <v>43</v>
      </c>
      <c r="J96" s="192">
        <v>-0.10668803071346211</v>
      </c>
      <c r="K96" s="193" t="s">
        <v>43</v>
      </c>
      <c r="L96" s="192">
        <v>0.72965999558655881</v>
      </c>
      <c r="M96" s="192">
        <v>-0.13885352480860647</v>
      </c>
      <c r="N96" s="192">
        <v>-8.7420006450415144E-2</v>
      </c>
      <c r="O96" s="192">
        <v>-0.50338646432754519</v>
      </c>
      <c r="P96" s="200">
        <v>0.18518518518518601</v>
      </c>
      <c r="Q96" s="200">
        <v>5.9999999999999609E-2</v>
      </c>
      <c r="R96" s="200">
        <v>3.1493385028738663E-2</v>
      </c>
      <c r="S96" s="200">
        <v>-0.45454545454545459</v>
      </c>
      <c r="T96" s="195" t="s">
        <v>5</v>
      </c>
      <c r="U96" s="191">
        <v>-185</v>
      </c>
      <c r="V96" s="191">
        <v>-842</v>
      </c>
      <c r="W96" s="191">
        <v>-266</v>
      </c>
      <c r="X96" s="192">
        <v>-0.40652011166220881</v>
      </c>
      <c r="Y96" s="193" t="s">
        <v>43</v>
      </c>
      <c r="Z96" s="192">
        <v>-0.30773249398156821</v>
      </c>
      <c r="AA96" s="193" t="s">
        <v>43</v>
      </c>
      <c r="AB96" s="192">
        <v>1.4419559547948211</v>
      </c>
      <c r="AC96" s="192">
        <v>-0.86182809238990288</v>
      </c>
      <c r="AD96" s="192">
        <v>-0.34316416430385033</v>
      </c>
      <c r="AE96" s="192">
        <v>-0.23696369810107587</v>
      </c>
      <c r="AF96" s="200">
        <v>5.9954668421902113E-5</v>
      </c>
      <c r="AG96" s="200">
        <v>-8.6143720943609559E-2</v>
      </c>
      <c r="AH96" s="200">
        <v>-1.1146520137462312E-2</v>
      </c>
      <c r="AI96" s="200">
        <v>-0.52020202020201989</v>
      </c>
      <c r="AJ96" s="195" t="s">
        <v>5</v>
      </c>
      <c r="AK96" s="191">
        <v>-8263</v>
      </c>
      <c r="AL96" s="191">
        <v>-27454</v>
      </c>
      <c r="AM96" s="191">
        <v>-10004</v>
      </c>
      <c r="AN96" s="192">
        <v>-0.3614723065610832</v>
      </c>
      <c r="AO96" s="193" t="s">
        <v>43</v>
      </c>
      <c r="AP96" s="192">
        <v>-0.19903670323384759</v>
      </c>
      <c r="AQ96" s="193" t="s">
        <v>43</v>
      </c>
      <c r="AR96" s="192">
        <v>0.95770344104374061</v>
      </c>
      <c r="AS96" s="192">
        <v>-0.31876411720939757</v>
      </c>
      <c r="AT96" s="192">
        <v>-0.59344986068213501</v>
      </c>
      <c r="AU96" s="192">
        <v>-4.5489463152215137E-2</v>
      </c>
      <c r="AV96" s="200">
        <v>-9.4878183280627582E-2</v>
      </c>
      <c r="AW96" s="200">
        <v>6.5094743372106301E-2</v>
      </c>
      <c r="AX96" s="200">
        <v>-1.6066188902052803E-2</v>
      </c>
      <c r="AY96" s="200">
        <v>5.8795125391331027E-3</v>
      </c>
      <c r="AZ96" s="187"/>
    </row>
    <row r="97" spans="1:52" s="143" customFormat="1" x14ac:dyDescent="0.2">
      <c r="A97" s="146">
        <v>86</v>
      </c>
      <c r="B97" s="196" t="s">
        <v>94</v>
      </c>
      <c r="C97" s="195" t="s">
        <v>5</v>
      </c>
      <c r="D97" s="285" t="s">
        <v>73</v>
      </c>
      <c r="E97" s="199">
        <v>0</v>
      </c>
      <c r="F97" s="199">
        <v>1.7657992565055763E-2</v>
      </c>
      <c r="G97" s="199">
        <v>-2.5974025974025974E-3</v>
      </c>
      <c r="H97" s="192" t="s">
        <v>43</v>
      </c>
      <c r="I97" s="193" t="s">
        <v>43</v>
      </c>
      <c r="J97" s="192" t="s">
        <v>43</v>
      </c>
      <c r="K97" s="193" t="s">
        <v>43</v>
      </c>
      <c r="L97" s="192" t="s">
        <v>43</v>
      </c>
      <c r="M97" s="192" t="s">
        <v>43</v>
      </c>
      <c r="N97" s="192" t="s">
        <v>43</v>
      </c>
      <c r="O97" s="192" t="s">
        <v>43</v>
      </c>
      <c r="P97" s="199">
        <v>3.7783375314861631E-2</v>
      </c>
      <c r="Q97" s="199">
        <v>1.1718749999999924E-2</v>
      </c>
      <c r="R97" s="199">
        <v>1.9423585182699227E-2</v>
      </c>
      <c r="S97" s="199">
        <v>-0.17241379310344829</v>
      </c>
      <c r="T97" s="195" t="s">
        <v>5</v>
      </c>
      <c r="U97" s="199">
        <v>-1.4138326327856323E-2</v>
      </c>
      <c r="V97" s="199">
        <v>-2.667426978394475E-2</v>
      </c>
      <c r="W97" s="199">
        <v>-2.3078257851813291E-2</v>
      </c>
      <c r="X97" s="192" t="s">
        <v>43</v>
      </c>
      <c r="Y97" s="193" t="s">
        <v>43</v>
      </c>
      <c r="Z97" s="192" t="s">
        <v>43</v>
      </c>
      <c r="AA97" s="193" t="s">
        <v>43</v>
      </c>
      <c r="AB97" s="192" t="s">
        <v>43</v>
      </c>
      <c r="AC97" s="192" t="s">
        <v>43</v>
      </c>
      <c r="AD97" s="192" t="s">
        <v>43</v>
      </c>
      <c r="AE97" s="192" t="s">
        <v>43</v>
      </c>
      <c r="AF97" s="199">
        <v>1.1384540626932148E-5</v>
      </c>
      <c r="AG97" s="199">
        <v>-2.0706776429425689E-2</v>
      </c>
      <c r="AH97" s="199">
        <v>-7.2305470485275235E-3</v>
      </c>
      <c r="AI97" s="199">
        <v>-9.0989399293286172E-2</v>
      </c>
      <c r="AJ97" s="195" t="s">
        <v>5</v>
      </c>
      <c r="AK97" s="199">
        <v>-9.7018184892262022E-3</v>
      </c>
      <c r="AL97" s="199">
        <v>-1.0803621145253101E-2</v>
      </c>
      <c r="AM97" s="199">
        <v>-1.3148158613791898E-2</v>
      </c>
      <c r="AN97" s="192" t="s">
        <v>43</v>
      </c>
      <c r="AO97" s="193" t="s">
        <v>43</v>
      </c>
      <c r="AP97" s="192" t="s">
        <v>43</v>
      </c>
      <c r="AQ97" s="193" t="s">
        <v>43</v>
      </c>
      <c r="AR97" s="192" t="s">
        <v>43</v>
      </c>
      <c r="AS97" s="192" t="s">
        <v>43</v>
      </c>
      <c r="AT97" s="192" t="s">
        <v>43</v>
      </c>
      <c r="AU97" s="192" t="s">
        <v>43</v>
      </c>
      <c r="AV97" s="199">
        <v>-1.3544036485422831E-2</v>
      </c>
      <c r="AW97" s="199">
        <v>1.1443332318343873E-2</v>
      </c>
      <c r="AX97" s="199">
        <v>-1.1282284374183592E-2</v>
      </c>
      <c r="AY97" s="199">
        <v>6.1410380444777517E-4</v>
      </c>
      <c r="AZ97" s="187"/>
    </row>
    <row r="98" spans="1:52" s="143" customFormat="1" x14ac:dyDescent="0.2">
      <c r="A98" s="133">
        <v>87</v>
      </c>
      <c r="B98" s="196" t="s">
        <v>94</v>
      </c>
      <c r="C98" s="195" t="s">
        <v>6</v>
      </c>
      <c r="D98" s="285" t="s">
        <v>72</v>
      </c>
      <c r="E98" s="191">
        <v>-10</v>
      </c>
      <c r="F98" s="191">
        <v>-33</v>
      </c>
      <c r="G98" s="191">
        <v>-13</v>
      </c>
      <c r="H98" s="192">
        <v>-0.58953734760693344</v>
      </c>
      <c r="I98" s="193" t="s">
        <v>43</v>
      </c>
      <c r="J98" s="192">
        <v>-0.58659825808985033</v>
      </c>
      <c r="K98" s="193" t="s">
        <v>43</v>
      </c>
      <c r="L98" s="192">
        <v>-0.38860310529399555</v>
      </c>
      <c r="M98" s="192">
        <v>-0.65867070415975704</v>
      </c>
      <c r="N98" s="192">
        <v>0.69360084807531308</v>
      </c>
      <c r="O98" s="192">
        <v>0.35367296137844217</v>
      </c>
      <c r="P98" s="200">
        <v>-0.69762323943661997</v>
      </c>
      <c r="Q98" s="200">
        <v>0.10560675883256554</v>
      </c>
      <c r="R98" s="200">
        <v>1.4315193396679193E-2</v>
      </c>
      <c r="S98" s="200">
        <v>0.5</v>
      </c>
      <c r="T98" s="195" t="s">
        <v>6</v>
      </c>
      <c r="U98" s="191">
        <v>-32</v>
      </c>
      <c r="V98" s="191">
        <v>666</v>
      </c>
      <c r="W98" s="191">
        <v>-136</v>
      </c>
      <c r="X98" s="192">
        <v>4.2171703304866526E-2</v>
      </c>
      <c r="Y98" s="193" t="s">
        <v>43</v>
      </c>
      <c r="Z98" s="192">
        <v>-0.13109338248004576</v>
      </c>
      <c r="AA98" s="193" t="s">
        <v>43</v>
      </c>
      <c r="AB98" s="192">
        <v>1.5784282506044676</v>
      </c>
      <c r="AC98" s="192">
        <v>-0.8437476727862574</v>
      </c>
      <c r="AD98" s="192">
        <v>-0.57739855662875428</v>
      </c>
      <c r="AE98" s="192">
        <v>-0.15728202118945678</v>
      </c>
      <c r="AF98" s="200">
        <v>4.6772898185667877E-2</v>
      </c>
      <c r="AG98" s="200">
        <v>2.318406653361782E-2</v>
      </c>
      <c r="AH98" s="200">
        <v>5.377157774099528E-3</v>
      </c>
      <c r="AI98" s="200">
        <v>0.76713797151753482</v>
      </c>
      <c r="AJ98" s="195" t="s">
        <v>6</v>
      </c>
      <c r="AK98" s="191">
        <v>-1795</v>
      </c>
      <c r="AL98" s="191">
        <v>76489</v>
      </c>
      <c r="AM98" s="191">
        <v>-3471</v>
      </c>
      <c r="AN98" s="192">
        <v>-1.1678813156166257E-2</v>
      </c>
      <c r="AO98" s="193" t="s">
        <v>43</v>
      </c>
      <c r="AP98" s="192">
        <v>-7.6049674473150475E-2</v>
      </c>
      <c r="AQ98" s="193" t="s">
        <v>43</v>
      </c>
      <c r="AR98" s="192">
        <v>1.1603580369081286</v>
      </c>
      <c r="AS98" s="192">
        <v>-0.67568476374479935</v>
      </c>
      <c r="AT98" s="192">
        <v>-0.84597565292304466</v>
      </c>
      <c r="AU98" s="192">
        <v>0.36130237975971635</v>
      </c>
      <c r="AV98" s="200">
        <v>1.1692282705439538E-2</v>
      </c>
      <c r="AW98" s="200">
        <v>1.0096055119531933E-2</v>
      </c>
      <c r="AX98" s="200">
        <v>1.5940865218964095E-3</v>
      </c>
      <c r="AY98" s="200">
        <v>1.9097014135851271</v>
      </c>
      <c r="AZ98" s="187"/>
    </row>
    <row r="99" spans="1:52" s="143" customFormat="1" x14ac:dyDescent="0.2">
      <c r="A99" s="146">
        <v>88</v>
      </c>
      <c r="B99" s="196" t="s">
        <v>94</v>
      </c>
      <c r="C99" s="195" t="s">
        <v>6</v>
      </c>
      <c r="D99" s="285" t="s">
        <v>73</v>
      </c>
      <c r="E99" s="199">
        <v>-1.3054830287206266E-2</v>
      </c>
      <c r="F99" s="199">
        <v>-2.1167415009621552E-2</v>
      </c>
      <c r="G99" s="199">
        <v>-1.8571428571428572E-2</v>
      </c>
      <c r="H99" s="192" t="s">
        <v>43</v>
      </c>
      <c r="I99" s="193" t="s">
        <v>43</v>
      </c>
      <c r="J99" s="192" t="s">
        <v>43</v>
      </c>
      <c r="K99" s="193" t="s">
        <v>43</v>
      </c>
      <c r="L99" s="192" t="s">
        <v>43</v>
      </c>
      <c r="M99" s="192" t="s">
        <v>43</v>
      </c>
      <c r="N99" s="192" t="s">
        <v>43</v>
      </c>
      <c r="O99" s="192" t="s">
        <v>43</v>
      </c>
      <c r="P99" s="199">
        <v>-0.13367630935312477</v>
      </c>
      <c r="Q99" s="199">
        <v>3.7748798901853217E-2</v>
      </c>
      <c r="R99" s="199">
        <v>9.5573134433562107E-3</v>
      </c>
      <c r="S99" s="199">
        <v>6.0606060606060608E-2</v>
      </c>
      <c r="T99" s="195" t="s">
        <v>6</v>
      </c>
      <c r="U99" s="199">
        <v>-1.4083887152854188E-3</v>
      </c>
      <c r="V99" s="199">
        <v>1.1803906277693099E-2</v>
      </c>
      <c r="W99" s="199">
        <v>-6.5875514652458224E-3</v>
      </c>
      <c r="X99" s="192" t="s">
        <v>43</v>
      </c>
      <c r="Y99" s="193" t="s">
        <v>43</v>
      </c>
      <c r="Z99" s="192" t="s">
        <v>43</v>
      </c>
      <c r="AA99" s="193" t="s">
        <v>43</v>
      </c>
      <c r="AB99" s="192" t="s">
        <v>43</v>
      </c>
      <c r="AC99" s="192" t="s">
        <v>43</v>
      </c>
      <c r="AD99" s="192" t="s">
        <v>43</v>
      </c>
      <c r="AE99" s="192" t="s">
        <v>43</v>
      </c>
      <c r="AF99" s="199">
        <v>6.4740821962108001E-3</v>
      </c>
      <c r="AG99" s="199">
        <v>7.3475200867871996E-3</v>
      </c>
      <c r="AH99" s="199">
        <v>3.9558090185330061E-3</v>
      </c>
      <c r="AI99" s="199">
        <v>3.0262270324691719E-2</v>
      </c>
      <c r="AJ99" s="195" t="s">
        <v>6</v>
      </c>
      <c r="AK99" s="199">
        <v>-1.1566832124991382E-3</v>
      </c>
      <c r="AL99" s="199">
        <v>1.9661111925086818E-2</v>
      </c>
      <c r="AM99" s="199">
        <v>-2.4578810813260521E-3</v>
      </c>
      <c r="AN99" s="192" t="s">
        <v>43</v>
      </c>
      <c r="AO99" s="193" t="s">
        <v>43</v>
      </c>
      <c r="AP99" s="192" t="s">
        <v>43</v>
      </c>
      <c r="AQ99" s="193" t="s">
        <v>43</v>
      </c>
      <c r="AR99" s="192" t="s">
        <v>43</v>
      </c>
      <c r="AS99" s="192" t="s">
        <v>43</v>
      </c>
      <c r="AT99" s="192" t="s">
        <v>43</v>
      </c>
      <c r="AU99" s="192" t="s">
        <v>43</v>
      </c>
      <c r="AV99" s="199">
        <v>1.4218773099507964E-3</v>
      </c>
      <c r="AW99" s="199">
        <v>3.4821718920363671E-3</v>
      </c>
      <c r="AX99" s="199">
        <v>1.2035736911881676E-3</v>
      </c>
      <c r="AY99" s="199">
        <v>0.13789801940444107</v>
      </c>
      <c r="AZ99" s="187"/>
    </row>
    <row r="100" spans="1:52" s="143" customFormat="1" x14ac:dyDescent="0.2">
      <c r="A100" s="133">
        <v>89</v>
      </c>
      <c r="B100" s="196" t="s">
        <v>94</v>
      </c>
      <c r="C100" s="195" t="s">
        <v>7</v>
      </c>
      <c r="D100" s="285" t="s">
        <v>72</v>
      </c>
      <c r="E100" s="191">
        <v>2</v>
      </c>
      <c r="F100" s="191">
        <v>34</v>
      </c>
      <c r="G100" s="191">
        <v>-1</v>
      </c>
      <c r="H100" s="192">
        <v>0.14915163942485954</v>
      </c>
      <c r="I100" s="193" t="s">
        <v>43</v>
      </c>
      <c r="J100" s="192">
        <v>-5.314571046692862E-2</v>
      </c>
      <c r="K100" s="193" t="s">
        <v>43</v>
      </c>
      <c r="L100" s="192">
        <v>0.42885822469568957</v>
      </c>
      <c r="M100" s="192">
        <v>-0.46209753246423246</v>
      </c>
      <c r="N100" s="192">
        <v>1.0557292063734085</v>
      </c>
      <c r="O100" s="192">
        <v>-1.0224898986048601</v>
      </c>
      <c r="P100" s="200">
        <v>1.4285714285714288</v>
      </c>
      <c r="Q100" s="200">
        <v>-0.26666666666666661</v>
      </c>
      <c r="R100" s="200">
        <v>0.24182692307692299</v>
      </c>
      <c r="S100" s="200">
        <v>-56.75</v>
      </c>
      <c r="T100" s="195" t="s">
        <v>7</v>
      </c>
      <c r="U100" s="191">
        <v>-33</v>
      </c>
      <c r="V100" s="191">
        <v>-1283</v>
      </c>
      <c r="W100" s="191">
        <v>-32</v>
      </c>
      <c r="X100" s="192">
        <v>-0.49783190479837369</v>
      </c>
      <c r="Y100" s="193" t="s">
        <v>43</v>
      </c>
      <c r="Z100" s="192">
        <v>-3.58189029881264E-2</v>
      </c>
      <c r="AA100" s="193" t="s">
        <v>43</v>
      </c>
      <c r="AB100" s="192">
        <v>4.6695781959111713</v>
      </c>
      <c r="AC100" s="192">
        <v>1.0981759546026613</v>
      </c>
      <c r="AD100" s="192">
        <v>1.9979807846664031</v>
      </c>
      <c r="AE100" s="192">
        <v>-7.7657349351802374</v>
      </c>
      <c r="AF100" s="200">
        <v>-0.70457516339869208</v>
      </c>
      <c r="AG100" s="200">
        <v>-1.4478114478114534E-2</v>
      </c>
      <c r="AH100" s="200">
        <v>6.0167237123963657E-2</v>
      </c>
      <c r="AI100" s="200">
        <v>-13.28259733472694</v>
      </c>
      <c r="AJ100" s="195" t="s">
        <v>7</v>
      </c>
      <c r="AK100" s="191">
        <v>-815</v>
      </c>
      <c r="AL100" s="191">
        <v>30390</v>
      </c>
      <c r="AM100" s="191">
        <v>-1178</v>
      </c>
      <c r="AN100" s="192">
        <v>1.8394428128916118E-2</v>
      </c>
      <c r="AO100" s="193" t="s">
        <v>43</v>
      </c>
      <c r="AP100" s="192">
        <v>-2.3817553366595412E-2</v>
      </c>
      <c r="AQ100" s="193" t="s">
        <v>43</v>
      </c>
      <c r="AR100" s="192">
        <v>0.85253457787931808</v>
      </c>
      <c r="AS100" s="192">
        <v>-0.25644873202909668</v>
      </c>
      <c r="AT100" s="192">
        <v>-0.40691058355445087</v>
      </c>
      <c r="AU100" s="192">
        <v>-0.18917526229576609</v>
      </c>
      <c r="AV100" s="200">
        <v>-0.17988017973040371</v>
      </c>
      <c r="AW100" s="200">
        <v>2.9203467490929391E-2</v>
      </c>
      <c r="AX100" s="200">
        <v>1.8552446861346494E-2</v>
      </c>
      <c r="AY100" s="200">
        <v>-0.40260873122414154</v>
      </c>
    </row>
    <row r="101" spans="1:52" s="143" customFormat="1" x14ac:dyDescent="0.2">
      <c r="A101" s="146">
        <v>90</v>
      </c>
      <c r="B101" s="196" t="s">
        <v>94</v>
      </c>
      <c r="C101" s="195" t="s">
        <v>7</v>
      </c>
      <c r="D101" s="285" t="s">
        <v>73</v>
      </c>
      <c r="E101" s="199">
        <v>1.9607843137254902E-2</v>
      </c>
      <c r="F101" s="199">
        <v>3.487179487179487E-2</v>
      </c>
      <c r="G101" s="199">
        <v>-1.0309278350515464E-2</v>
      </c>
      <c r="H101" s="192" t="s">
        <v>43</v>
      </c>
      <c r="I101" s="193" t="s">
        <v>43</v>
      </c>
      <c r="J101" s="192" t="s">
        <v>43</v>
      </c>
      <c r="K101" s="193" t="s">
        <v>43</v>
      </c>
      <c r="L101" s="192" t="s">
        <v>43</v>
      </c>
      <c r="M101" s="192" t="s">
        <v>43</v>
      </c>
      <c r="N101" s="192" t="s">
        <v>43</v>
      </c>
      <c r="O101" s="192" t="s">
        <v>43</v>
      </c>
      <c r="P101" s="199">
        <v>0.14925373134328362</v>
      </c>
      <c r="Q101" s="199">
        <v>-0.21052631578947364</v>
      </c>
      <c r="R101" s="199">
        <v>0.1637369791666666</v>
      </c>
      <c r="S101" s="199">
        <v>-0.23450413223140495</v>
      </c>
      <c r="T101" s="195" t="s">
        <v>7</v>
      </c>
      <c r="U101" s="199">
        <v>-1.4114627887082978E-2</v>
      </c>
      <c r="V101" s="199">
        <v>-0.10124684343434344</v>
      </c>
      <c r="W101" s="199">
        <v>-1.5518913676042677E-2</v>
      </c>
      <c r="X101" s="192" t="s">
        <v>43</v>
      </c>
      <c r="Y101" s="193" t="s">
        <v>43</v>
      </c>
      <c r="Z101" s="192" t="s">
        <v>43</v>
      </c>
      <c r="AA101" s="193" t="s">
        <v>43</v>
      </c>
      <c r="AB101" s="192" t="s">
        <v>43</v>
      </c>
      <c r="AC101" s="192" t="s">
        <v>43</v>
      </c>
      <c r="AD101" s="192" t="s">
        <v>43</v>
      </c>
      <c r="AE101" s="192" t="s">
        <v>43</v>
      </c>
      <c r="AF101" s="199">
        <v>-4.8819147249960324E-2</v>
      </c>
      <c r="AG101" s="199">
        <v>-4.029329772530294E-3</v>
      </c>
      <c r="AH101" s="199">
        <v>3.033791795811016E-2</v>
      </c>
      <c r="AI101" s="199">
        <v>-0.3096257629100832</v>
      </c>
      <c r="AJ101" s="195" t="s">
        <v>7</v>
      </c>
      <c r="AK101" s="199">
        <v>-4.7611814740384168E-3</v>
      </c>
      <c r="AL101" s="199">
        <v>2.3419257889261358E-2</v>
      </c>
      <c r="AM101" s="199">
        <v>-7.7466363289624245E-3</v>
      </c>
      <c r="AN101" s="192" t="s">
        <v>43</v>
      </c>
      <c r="AO101" s="193" t="s">
        <v>43</v>
      </c>
      <c r="AP101" s="192" t="s">
        <v>43</v>
      </c>
      <c r="AQ101" s="193" t="s">
        <v>43</v>
      </c>
      <c r="AR101" s="192" t="s">
        <v>43</v>
      </c>
      <c r="AS101" s="192" t="s">
        <v>43</v>
      </c>
      <c r="AT101" s="192" t="s">
        <v>43</v>
      </c>
      <c r="AU101" s="192" t="s">
        <v>43</v>
      </c>
      <c r="AV101" s="199">
        <v>-7.388324137516172E-3</v>
      </c>
      <c r="AW101" s="199">
        <v>7.3754004934633256E-3</v>
      </c>
      <c r="AX101" s="199">
        <v>1.1777507933346797E-2</v>
      </c>
      <c r="AY101" s="199">
        <v>-1.2132245183303558E-2</v>
      </c>
    </row>
    <row r="102" spans="1:52" s="187" customFormat="1" x14ac:dyDescent="0.2">
      <c r="A102" s="133">
        <v>91</v>
      </c>
      <c r="B102" s="196" t="s">
        <v>94</v>
      </c>
      <c r="C102" s="195" t="s">
        <v>8</v>
      </c>
      <c r="D102" s="285" t="s">
        <v>72</v>
      </c>
      <c r="E102" s="193">
        <v>7</v>
      </c>
      <c r="F102" s="193">
        <v>23</v>
      </c>
      <c r="G102" s="193">
        <v>6</v>
      </c>
      <c r="H102" s="192">
        <v>-2.2033057786046584E-2</v>
      </c>
      <c r="I102" s="193" t="s">
        <v>43</v>
      </c>
      <c r="J102" s="192">
        <v>0.15471499621237683</v>
      </c>
      <c r="K102" s="193" t="s">
        <v>43</v>
      </c>
      <c r="L102" s="192">
        <v>0.93491124260355107</v>
      </c>
      <c r="M102" s="192">
        <v>-0.90387305002689544</v>
      </c>
      <c r="N102" s="192">
        <v>-0.21210328133405199</v>
      </c>
      <c r="O102" s="192">
        <v>0.18106508875739635</v>
      </c>
      <c r="P102" s="200">
        <v>-0.19157088122605348</v>
      </c>
      <c r="Q102" s="200">
        <v>0.10419672131147539</v>
      </c>
      <c r="R102" s="200">
        <v>-6.8986024382991395E-2</v>
      </c>
      <c r="S102" s="200">
        <v>-8.3333333333333481E-2</v>
      </c>
      <c r="T102" s="195" t="s">
        <v>8</v>
      </c>
      <c r="U102" s="193">
        <v>111</v>
      </c>
      <c r="V102" s="193">
        <v>483</v>
      </c>
      <c r="W102" s="193">
        <v>47</v>
      </c>
      <c r="X102" s="192">
        <v>9.196372118167595E-2</v>
      </c>
      <c r="Y102" s="193" t="s">
        <v>43</v>
      </c>
      <c r="Z102" s="192">
        <v>6.7807843707623938E-2</v>
      </c>
      <c r="AA102" s="193" t="s">
        <v>43</v>
      </c>
      <c r="AB102" s="192">
        <v>1.3353479495718119</v>
      </c>
      <c r="AC102" s="192">
        <v>-1.931682882815835</v>
      </c>
      <c r="AD102" s="192">
        <v>0.10320741788055443</v>
      </c>
      <c r="AE102" s="192">
        <v>0.49312751536348332</v>
      </c>
      <c r="AF102" s="200">
        <v>-0.19696506772583788</v>
      </c>
      <c r="AG102" s="200">
        <v>3.6109939867647434E-2</v>
      </c>
      <c r="AH102" s="200">
        <v>2.2832074674881131E-2</v>
      </c>
      <c r="AI102" s="200">
        <v>1.3917525773195862</v>
      </c>
      <c r="AJ102" s="196" t="s">
        <v>8</v>
      </c>
      <c r="AK102" s="198">
        <v>9672</v>
      </c>
      <c r="AL102" s="198">
        <v>48839</v>
      </c>
      <c r="AM102" s="198">
        <v>6987</v>
      </c>
      <c r="AN102" s="197">
        <v>6.665807937016055E-2</v>
      </c>
      <c r="AO102" s="198" t="s">
        <v>43</v>
      </c>
      <c r="AP102" s="197">
        <v>0.13350474446299376</v>
      </c>
      <c r="AQ102" s="193" t="s">
        <v>43</v>
      </c>
      <c r="AR102" s="192">
        <v>2.0144208813950684</v>
      </c>
      <c r="AS102" s="192">
        <v>-1.5555562404649876</v>
      </c>
      <c r="AT102" s="192">
        <v>-0.48906583778366297</v>
      </c>
      <c r="AU102" s="192">
        <v>3.0201196853576029E-2</v>
      </c>
      <c r="AV102" s="200">
        <v>-0.12633109715342883</v>
      </c>
      <c r="AW102" s="200">
        <v>1.9259121997866835E-2</v>
      </c>
      <c r="AX102" s="200">
        <v>-1.8749217640368965E-2</v>
      </c>
      <c r="AY102" s="200">
        <v>-0.11217741131925152</v>
      </c>
      <c r="AZ102" s="143"/>
    </row>
    <row r="103" spans="1:52" s="187" customFormat="1" x14ac:dyDescent="0.2">
      <c r="A103" s="146">
        <v>92</v>
      </c>
      <c r="B103" s="196" t="s">
        <v>94</v>
      </c>
      <c r="C103" s="195" t="s">
        <v>8</v>
      </c>
      <c r="D103" s="285" t="s">
        <v>73</v>
      </c>
      <c r="E103" s="199">
        <v>2.0348837209302327E-2</v>
      </c>
      <c r="F103" s="199">
        <v>1.7011834319526627E-2</v>
      </c>
      <c r="G103" s="199">
        <v>1.9933554817275746E-2</v>
      </c>
      <c r="H103" s="192" t="s">
        <v>43</v>
      </c>
      <c r="I103" s="193" t="s">
        <v>43</v>
      </c>
      <c r="J103" s="192" t="s">
        <v>43</v>
      </c>
      <c r="K103" s="193" t="s">
        <v>43</v>
      </c>
      <c r="L103" s="192" t="s">
        <v>43</v>
      </c>
      <c r="M103" s="192" t="s">
        <v>43</v>
      </c>
      <c r="N103" s="192" t="s">
        <v>43</v>
      </c>
      <c r="O103" s="192" t="s">
        <v>43</v>
      </c>
      <c r="P103" s="199">
        <v>-2.4630541871921163E-2</v>
      </c>
      <c r="Q103" s="199">
        <v>2.1247292273955016E-2</v>
      </c>
      <c r="R103" s="199">
        <v>-2.7212480206439512E-2</v>
      </c>
      <c r="S103" s="199">
        <v>-2.2222222222222261E-2</v>
      </c>
      <c r="T103" s="195" t="s">
        <v>8</v>
      </c>
      <c r="U103" s="199">
        <v>1.6993263931414575E-2</v>
      </c>
      <c r="V103" s="199">
        <v>2.0966271649954422E-2</v>
      </c>
      <c r="W103" s="199">
        <v>8.5222121486854038E-3</v>
      </c>
      <c r="X103" s="192" t="s">
        <v>43</v>
      </c>
      <c r="Y103" s="193" t="s">
        <v>43</v>
      </c>
      <c r="Z103" s="192" t="s">
        <v>43</v>
      </c>
      <c r="AA103" s="193" t="s">
        <v>43</v>
      </c>
      <c r="AB103" s="192" t="s">
        <v>43</v>
      </c>
      <c r="AC103" s="192" t="s">
        <v>43</v>
      </c>
      <c r="AD103" s="192" t="s">
        <v>43</v>
      </c>
      <c r="AE103" s="192" t="s">
        <v>43</v>
      </c>
      <c r="AF103" s="199">
        <v>-2.6457994172127478E-2</v>
      </c>
      <c r="AG103" s="199">
        <v>8.6197664345882344E-3</v>
      </c>
      <c r="AH103" s="199">
        <v>9.1572274564260571E-3</v>
      </c>
      <c r="AI103" s="199">
        <v>0.14884233737596456</v>
      </c>
      <c r="AJ103" s="196" t="s">
        <v>8</v>
      </c>
      <c r="AK103" s="199">
        <v>2.265222095752006E-2</v>
      </c>
      <c r="AL103" s="199">
        <v>2.8968168763797826E-2</v>
      </c>
      <c r="AM103" s="199">
        <v>1.8736323851203503E-2</v>
      </c>
      <c r="AN103" s="197" t="s">
        <v>43</v>
      </c>
      <c r="AO103" s="198" t="s">
        <v>43</v>
      </c>
      <c r="AP103" s="197" t="s">
        <v>43</v>
      </c>
      <c r="AQ103" s="193" t="s">
        <v>43</v>
      </c>
      <c r="AR103" s="192" t="s">
        <v>43</v>
      </c>
      <c r="AS103" s="192" t="s">
        <v>43</v>
      </c>
      <c r="AT103" s="192" t="s">
        <v>43</v>
      </c>
      <c r="AU103" s="192" t="s">
        <v>43</v>
      </c>
      <c r="AV103" s="199">
        <v>-1.3028292395594682E-2</v>
      </c>
      <c r="AW103" s="199">
        <v>4.191431290379655E-3</v>
      </c>
      <c r="AX103" s="199">
        <v>-7.7397153777542787E-3</v>
      </c>
      <c r="AY103" s="199">
        <v>-8.1490968495256492E-3</v>
      </c>
      <c r="AZ103" s="143"/>
    </row>
    <row r="104" spans="1:52" s="143" customFormat="1" x14ac:dyDescent="0.2">
      <c r="A104" s="133">
        <v>93</v>
      </c>
      <c r="B104" s="204" t="s">
        <v>94</v>
      </c>
      <c r="C104" s="202" t="s">
        <v>9</v>
      </c>
      <c r="D104" s="201" t="s">
        <v>24</v>
      </c>
      <c r="E104" s="202" t="s">
        <v>102</v>
      </c>
      <c r="F104" s="202" t="s">
        <v>102</v>
      </c>
      <c r="G104" s="202" t="s">
        <v>102</v>
      </c>
      <c r="H104" s="202" t="s">
        <v>102</v>
      </c>
      <c r="I104" s="202" t="s">
        <v>102</v>
      </c>
      <c r="J104" s="202" t="s">
        <v>102</v>
      </c>
      <c r="K104" s="202" t="s">
        <v>102</v>
      </c>
      <c r="L104" s="202" t="s">
        <v>102</v>
      </c>
      <c r="M104" s="202" t="s">
        <v>102</v>
      </c>
      <c r="N104" s="202" t="s">
        <v>102</v>
      </c>
      <c r="O104" s="202" t="s">
        <v>102</v>
      </c>
      <c r="P104" s="203" t="s">
        <v>102</v>
      </c>
      <c r="Q104" s="203" t="s">
        <v>102</v>
      </c>
      <c r="R104" s="203" t="s">
        <v>102</v>
      </c>
      <c r="S104" s="203" t="s">
        <v>102</v>
      </c>
      <c r="T104" s="202" t="s">
        <v>102</v>
      </c>
      <c r="U104" s="202" t="s">
        <v>102</v>
      </c>
      <c r="V104" s="202" t="s">
        <v>102</v>
      </c>
      <c r="W104" s="202" t="s">
        <v>102</v>
      </c>
      <c r="X104" s="202" t="s">
        <v>102</v>
      </c>
      <c r="Y104" s="202" t="s">
        <v>102</v>
      </c>
      <c r="Z104" s="202" t="s">
        <v>102</v>
      </c>
      <c r="AA104" s="202" t="s">
        <v>102</v>
      </c>
      <c r="AB104" s="202" t="s">
        <v>102</v>
      </c>
      <c r="AC104" s="202" t="s">
        <v>102</v>
      </c>
      <c r="AD104" s="202" t="s">
        <v>102</v>
      </c>
      <c r="AE104" s="202" t="s">
        <v>102</v>
      </c>
      <c r="AF104" s="203" t="s">
        <v>102</v>
      </c>
      <c r="AG104" s="203" t="s">
        <v>102</v>
      </c>
      <c r="AH104" s="203" t="s">
        <v>102</v>
      </c>
      <c r="AI104" s="203" t="s">
        <v>102</v>
      </c>
      <c r="AJ104" s="204" t="s">
        <v>102</v>
      </c>
      <c r="AK104" s="202" t="s">
        <v>102</v>
      </c>
      <c r="AL104" s="202" t="s">
        <v>102</v>
      </c>
      <c r="AM104" s="202" t="s">
        <v>102</v>
      </c>
      <c r="AN104" s="202" t="s">
        <v>102</v>
      </c>
      <c r="AO104" s="202" t="s">
        <v>102</v>
      </c>
      <c r="AP104" s="202" t="s">
        <v>102</v>
      </c>
      <c r="AQ104" s="202" t="s">
        <v>102</v>
      </c>
      <c r="AR104" s="202" t="s">
        <v>102</v>
      </c>
      <c r="AS104" s="202" t="s">
        <v>102</v>
      </c>
      <c r="AT104" s="202" t="s">
        <v>102</v>
      </c>
      <c r="AU104" s="202" t="s">
        <v>102</v>
      </c>
      <c r="AV104" s="203" t="s">
        <v>102</v>
      </c>
      <c r="AW104" s="203" t="s">
        <v>102</v>
      </c>
      <c r="AX104" s="203" t="s">
        <v>102</v>
      </c>
      <c r="AY104" s="203" t="s">
        <v>102</v>
      </c>
    </row>
    <row r="105" spans="1:52" s="143" customFormat="1" x14ac:dyDescent="0.2">
      <c r="A105" s="146">
        <v>94</v>
      </c>
      <c r="B105" s="204" t="s">
        <v>94</v>
      </c>
      <c r="C105" s="202" t="s">
        <v>10</v>
      </c>
      <c r="D105" s="201" t="s">
        <v>25</v>
      </c>
      <c r="E105" s="202" t="s">
        <v>102</v>
      </c>
      <c r="F105" s="202" t="s">
        <v>102</v>
      </c>
      <c r="G105" s="202" t="s">
        <v>102</v>
      </c>
      <c r="H105" s="202" t="s">
        <v>102</v>
      </c>
      <c r="I105" s="202" t="s">
        <v>102</v>
      </c>
      <c r="J105" s="202" t="s">
        <v>102</v>
      </c>
      <c r="K105" s="202" t="s">
        <v>102</v>
      </c>
      <c r="L105" s="202" t="s">
        <v>102</v>
      </c>
      <c r="M105" s="202" t="s">
        <v>102</v>
      </c>
      <c r="N105" s="202" t="s">
        <v>102</v>
      </c>
      <c r="O105" s="202" t="s">
        <v>102</v>
      </c>
      <c r="P105" s="203" t="s">
        <v>102</v>
      </c>
      <c r="Q105" s="203" t="s">
        <v>102</v>
      </c>
      <c r="R105" s="203" t="s">
        <v>102</v>
      </c>
      <c r="S105" s="203" t="s">
        <v>102</v>
      </c>
      <c r="T105" s="202" t="s">
        <v>102</v>
      </c>
      <c r="U105" s="202" t="s">
        <v>102</v>
      </c>
      <c r="V105" s="202" t="s">
        <v>102</v>
      </c>
      <c r="W105" s="202" t="s">
        <v>102</v>
      </c>
      <c r="X105" s="202" t="s">
        <v>102</v>
      </c>
      <c r="Y105" s="202" t="s">
        <v>102</v>
      </c>
      <c r="Z105" s="202" t="s">
        <v>102</v>
      </c>
      <c r="AA105" s="202" t="s">
        <v>102</v>
      </c>
      <c r="AB105" s="202" t="s">
        <v>102</v>
      </c>
      <c r="AC105" s="202" t="s">
        <v>102</v>
      </c>
      <c r="AD105" s="202" t="s">
        <v>102</v>
      </c>
      <c r="AE105" s="202" t="s">
        <v>102</v>
      </c>
      <c r="AF105" s="203" t="s">
        <v>102</v>
      </c>
      <c r="AG105" s="203" t="s">
        <v>102</v>
      </c>
      <c r="AH105" s="203" t="s">
        <v>102</v>
      </c>
      <c r="AI105" s="203" t="s">
        <v>102</v>
      </c>
      <c r="AJ105" s="204" t="s">
        <v>102</v>
      </c>
      <c r="AK105" s="202" t="s">
        <v>102</v>
      </c>
      <c r="AL105" s="202" t="s">
        <v>102</v>
      </c>
      <c r="AM105" s="202" t="s">
        <v>102</v>
      </c>
      <c r="AN105" s="202" t="s">
        <v>102</v>
      </c>
      <c r="AO105" s="202" t="s">
        <v>102</v>
      </c>
      <c r="AP105" s="202" t="s">
        <v>102</v>
      </c>
      <c r="AQ105" s="202" t="s">
        <v>102</v>
      </c>
      <c r="AR105" s="202" t="s">
        <v>102</v>
      </c>
      <c r="AS105" s="202" t="s">
        <v>102</v>
      </c>
      <c r="AT105" s="202" t="s">
        <v>102</v>
      </c>
      <c r="AU105" s="202" t="s">
        <v>102</v>
      </c>
      <c r="AV105" s="203" t="s">
        <v>102</v>
      </c>
      <c r="AW105" s="203" t="s">
        <v>102</v>
      </c>
      <c r="AX105" s="203" t="s">
        <v>102</v>
      </c>
      <c r="AY105" s="203" t="s">
        <v>102</v>
      </c>
    </row>
    <row r="106" spans="1:52" s="143" customFormat="1" x14ac:dyDescent="0.2">
      <c r="A106" s="133">
        <v>95</v>
      </c>
      <c r="B106" s="204" t="s">
        <v>94</v>
      </c>
      <c r="C106" s="202" t="s">
        <v>11</v>
      </c>
      <c r="D106" s="201" t="s">
        <v>26</v>
      </c>
      <c r="E106" s="202" t="s">
        <v>102</v>
      </c>
      <c r="F106" s="202" t="s">
        <v>102</v>
      </c>
      <c r="G106" s="202" t="s">
        <v>102</v>
      </c>
      <c r="H106" s="202" t="s">
        <v>102</v>
      </c>
      <c r="I106" s="202" t="s">
        <v>102</v>
      </c>
      <c r="J106" s="202" t="s">
        <v>102</v>
      </c>
      <c r="K106" s="202" t="s">
        <v>102</v>
      </c>
      <c r="L106" s="202" t="s">
        <v>102</v>
      </c>
      <c r="M106" s="202" t="s">
        <v>102</v>
      </c>
      <c r="N106" s="202" t="s">
        <v>102</v>
      </c>
      <c r="O106" s="202" t="s">
        <v>102</v>
      </c>
      <c r="P106" s="203" t="s">
        <v>102</v>
      </c>
      <c r="Q106" s="203" t="s">
        <v>102</v>
      </c>
      <c r="R106" s="203" t="s">
        <v>102</v>
      </c>
      <c r="S106" s="203" t="s">
        <v>102</v>
      </c>
      <c r="T106" s="202" t="s">
        <v>102</v>
      </c>
      <c r="U106" s="202" t="s">
        <v>102</v>
      </c>
      <c r="V106" s="202" t="s">
        <v>102</v>
      </c>
      <c r="W106" s="202" t="s">
        <v>102</v>
      </c>
      <c r="X106" s="202" t="s">
        <v>102</v>
      </c>
      <c r="Y106" s="202" t="s">
        <v>102</v>
      </c>
      <c r="Z106" s="202" t="s">
        <v>102</v>
      </c>
      <c r="AA106" s="202" t="s">
        <v>102</v>
      </c>
      <c r="AB106" s="202" t="s">
        <v>102</v>
      </c>
      <c r="AC106" s="202" t="s">
        <v>102</v>
      </c>
      <c r="AD106" s="202" t="s">
        <v>102</v>
      </c>
      <c r="AE106" s="202" t="s">
        <v>102</v>
      </c>
      <c r="AF106" s="203" t="s">
        <v>102</v>
      </c>
      <c r="AG106" s="203" t="s">
        <v>102</v>
      </c>
      <c r="AH106" s="203" t="s">
        <v>102</v>
      </c>
      <c r="AI106" s="203" t="s">
        <v>102</v>
      </c>
      <c r="AJ106" s="204" t="s">
        <v>102</v>
      </c>
      <c r="AK106" s="202" t="s">
        <v>102</v>
      </c>
      <c r="AL106" s="202" t="s">
        <v>102</v>
      </c>
      <c r="AM106" s="202" t="s">
        <v>102</v>
      </c>
      <c r="AN106" s="202" t="s">
        <v>102</v>
      </c>
      <c r="AO106" s="202" t="s">
        <v>102</v>
      </c>
      <c r="AP106" s="202" t="s">
        <v>102</v>
      </c>
      <c r="AQ106" s="202" t="s">
        <v>102</v>
      </c>
      <c r="AR106" s="202" t="s">
        <v>102</v>
      </c>
      <c r="AS106" s="202" t="s">
        <v>102</v>
      </c>
      <c r="AT106" s="202" t="s">
        <v>102</v>
      </c>
      <c r="AU106" s="202" t="s">
        <v>102</v>
      </c>
      <c r="AV106" s="203" t="s">
        <v>102</v>
      </c>
      <c r="AW106" s="203" t="s">
        <v>102</v>
      </c>
      <c r="AX106" s="203" t="s">
        <v>102</v>
      </c>
      <c r="AY106" s="203" t="s">
        <v>102</v>
      </c>
    </row>
    <row r="107" spans="1:52" s="143" customFormat="1" x14ac:dyDescent="0.2">
      <c r="A107" s="146">
        <v>96</v>
      </c>
      <c r="B107" s="204" t="s">
        <v>94</v>
      </c>
      <c r="C107" s="202" t="s">
        <v>12</v>
      </c>
      <c r="D107" s="201" t="s">
        <v>27</v>
      </c>
      <c r="E107" s="202" t="s">
        <v>102</v>
      </c>
      <c r="F107" s="202" t="s">
        <v>102</v>
      </c>
      <c r="G107" s="202" t="s">
        <v>102</v>
      </c>
      <c r="H107" s="202" t="s">
        <v>102</v>
      </c>
      <c r="I107" s="202" t="s">
        <v>102</v>
      </c>
      <c r="J107" s="202" t="s">
        <v>102</v>
      </c>
      <c r="K107" s="202" t="s">
        <v>102</v>
      </c>
      <c r="L107" s="202" t="s">
        <v>102</v>
      </c>
      <c r="M107" s="202" t="s">
        <v>102</v>
      </c>
      <c r="N107" s="202" t="s">
        <v>102</v>
      </c>
      <c r="O107" s="202" t="s">
        <v>102</v>
      </c>
      <c r="P107" s="203" t="s">
        <v>102</v>
      </c>
      <c r="Q107" s="203" t="s">
        <v>102</v>
      </c>
      <c r="R107" s="203" t="s">
        <v>102</v>
      </c>
      <c r="S107" s="203" t="s">
        <v>102</v>
      </c>
      <c r="T107" s="202" t="s">
        <v>102</v>
      </c>
      <c r="U107" s="202" t="s">
        <v>102</v>
      </c>
      <c r="V107" s="202" t="s">
        <v>102</v>
      </c>
      <c r="W107" s="202" t="s">
        <v>102</v>
      </c>
      <c r="X107" s="202" t="s">
        <v>102</v>
      </c>
      <c r="Y107" s="202" t="s">
        <v>102</v>
      </c>
      <c r="Z107" s="202" t="s">
        <v>102</v>
      </c>
      <c r="AA107" s="202" t="s">
        <v>102</v>
      </c>
      <c r="AB107" s="202" t="s">
        <v>102</v>
      </c>
      <c r="AC107" s="202" t="s">
        <v>102</v>
      </c>
      <c r="AD107" s="202" t="s">
        <v>102</v>
      </c>
      <c r="AE107" s="202" t="s">
        <v>102</v>
      </c>
      <c r="AF107" s="203" t="s">
        <v>102</v>
      </c>
      <c r="AG107" s="203" t="s">
        <v>102</v>
      </c>
      <c r="AH107" s="203" t="s">
        <v>102</v>
      </c>
      <c r="AI107" s="203" t="s">
        <v>102</v>
      </c>
      <c r="AJ107" s="204" t="s">
        <v>102</v>
      </c>
      <c r="AK107" s="202" t="s">
        <v>102</v>
      </c>
      <c r="AL107" s="202" t="s">
        <v>102</v>
      </c>
      <c r="AM107" s="202" t="s">
        <v>102</v>
      </c>
      <c r="AN107" s="202" t="s">
        <v>102</v>
      </c>
      <c r="AO107" s="202" t="s">
        <v>102</v>
      </c>
      <c r="AP107" s="202" t="s">
        <v>102</v>
      </c>
      <c r="AQ107" s="202" t="s">
        <v>102</v>
      </c>
      <c r="AR107" s="202" t="s">
        <v>102</v>
      </c>
      <c r="AS107" s="202" t="s">
        <v>102</v>
      </c>
      <c r="AT107" s="202" t="s">
        <v>102</v>
      </c>
      <c r="AU107" s="202" t="s">
        <v>102</v>
      </c>
      <c r="AV107" s="203" t="s">
        <v>102</v>
      </c>
      <c r="AW107" s="203" t="s">
        <v>102</v>
      </c>
      <c r="AX107" s="203" t="s">
        <v>102</v>
      </c>
      <c r="AY107" s="203" t="s">
        <v>102</v>
      </c>
    </row>
    <row r="108" spans="1:52" s="143" customFormat="1" x14ac:dyDescent="0.2">
      <c r="A108" s="133">
        <v>97</v>
      </c>
      <c r="B108" s="196" t="s">
        <v>94</v>
      </c>
      <c r="C108" s="195" t="s">
        <v>13</v>
      </c>
      <c r="D108" s="285" t="s">
        <v>72</v>
      </c>
      <c r="E108" s="191">
        <v>3</v>
      </c>
      <c r="F108" s="191">
        <v>18</v>
      </c>
      <c r="G108" s="191">
        <v>2</v>
      </c>
      <c r="H108" s="192">
        <v>0.1407747398537551</v>
      </c>
      <c r="I108" s="193" t="s">
        <v>43</v>
      </c>
      <c r="J108" s="192">
        <v>5.8326425713005392E-2</v>
      </c>
      <c r="K108" s="193" t="s">
        <v>43</v>
      </c>
      <c r="L108" s="192">
        <v>-4.7811059907834093</v>
      </c>
      <c r="M108" s="192">
        <v>-2.28494623655914</v>
      </c>
      <c r="N108" s="192">
        <v>2.6881720430107592</v>
      </c>
      <c r="O108" s="192">
        <v>4.377880184331798</v>
      </c>
      <c r="P108" s="200">
        <v>-0.1503623188405796</v>
      </c>
      <c r="Q108" s="200">
        <v>0.11188811188811187</v>
      </c>
      <c r="R108" s="200">
        <v>0.24148148148148119</v>
      </c>
      <c r="S108" s="200">
        <v>1.5833333333333335</v>
      </c>
      <c r="T108" s="195" t="s">
        <v>13</v>
      </c>
      <c r="U108" s="191">
        <v>58</v>
      </c>
      <c r="V108" s="191">
        <v>2012</v>
      </c>
      <c r="W108" s="191">
        <v>23</v>
      </c>
      <c r="X108" s="192">
        <v>0.67304382912831162</v>
      </c>
      <c r="Y108" s="193" t="s">
        <v>43</v>
      </c>
      <c r="Z108" s="192">
        <v>3.2229331143322604E-2</v>
      </c>
      <c r="AA108" s="193" t="s">
        <v>43</v>
      </c>
      <c r="AB108" s="192">
        <v>-3.4938599687697405</v>
      </c>
      <c r="AC108" s="192">
        <v>-1.6888526620329696</v>
      </c>
      <c r="AD108" s="192">
        <v>-1.6342384726026111</v>
      </c>
      <c r="AE108" s="192">
        <v>6.816951103405323</v>
      </c>
      <c r="AF108" s="200">
        <v>-5.7097902097901887E-2</v>
      </c>
      <c r="AG108" s="200">
        <v>0.1231362394718869</v>
      </c>
      <c r="AH108" s="200">
        <v>4.6267989951508603E-2</v>
      </c>
      <c r="AI108" s="200">
        <v>8.8663663663663641</v>
      </c>
      <c r="AJ108" s="195" t="s">
        <v>13</v>
      </c>
      <c r="AK108" s="191">
        <v>6674</v>
      </c>
      <c r="AL108" s="191">
        <v>64311</v>
      </c>
      <c r="AM108" s="191">
        <v>5887</v>
      </c>
      <c r="AN108" s="192">
        <v>0.16231571515486642</v>
      </c>
      <c r="AO108" s="193" t="s">
        <v>43</v>
      </c>
      <c r="AP108" s="192">
        <v>0.11338849767346515</v>
      </c>
      <c r="AQ108" s="193" t="s">
        <v>43</v>
      </c>
      <c r="AR108" s="192">
        <v>0.88916527329199369</v>
      </c>
      <c r="AS108" s="192">
        <v>-0.33792007415825243</v>
      </c>
      <c r="AT108" s="192">
        <v>-0.21077143278678356</v>
      </c>
      <c r="AU108" s="192">
        <v>-0.34047376634695325</v>
      </c>
      <c r="AV108" s="200">
        <v>-7.2764200281650204E-2</v>
      </c>
      <c r="AW108" s="200">
        <v>1.1756440242439048E-2</v>
      </c>
      <c r="AX108" s="200">
        <v>-2.0475532632272753E-2</v>
      </c>
      <c r="AY108" s="200">
        <v>-1.5997197841880251E-2</v>
      </c>
    </row>
    <row r="109" spans="1:52" s="143" customFormat="1" x14ac:dyDescent="0.2">
      <c r="A109" s="146">
        <v>98</v>
      </c>
      <c r="B109" s="196" t="s">
        <v>94</v>
      </c>
      <c r="C109" s="195" t="s">
        <v>13</v>
      </c>
      <c r="D109" s="285" t="s">
        <v>73</v>
      </c>
      <c r="E109" s="199">
        <v>4.4117647058823532E-2</v>
      </c>
      <c r="F109" s="199">
        <v>0.10714285714285714</v>
      </c>
      <c r="G109" s="199">
        <v>3.125E-2</v>
      </c>
      <c r="H109" s="192" t="s">
        <v>43</v>
      </c>
      <c r="I109" s="193" t="s">
        <v>43</v>
      </c>
      <c r="J109" s="192" t="s">
        <v>43</v>
      </c>
      <c r="K109" s="193" t="s">
        <v>43</v>
      </c>
      <c r="L109" s="192" t="s">
        <v>43</v>
      </c>
      <c r="M109" s="192" t="s">
        <v>43</v>
      </c>
      <c r="N109" s="192" t="s">
        <v>43</v>
      </c>
      <c r="O109" s="192" t="s">
        <v>43</v>
      </c>
      <c r="P109" s="199">
        <v>-4.1666666666666637E-2</v>
      </c>
      <c r="Q109" s="199">
        <v>6.926406926406925E-2</v>
      </c>
      <c r="R109" s="199">
        <v>0.10780423280423267</v>
      </c>
      <c r="S109" s="199">
        <v>0.59375000000000011</v>
      </c>
      <c r="T109" s="195" t="s">
        <v>13</v>
      </c>
      <c r="U109" s="199">
        <v>2.4066390041493777E-2</v>
      </c>
      <c r="V109" s="199">
        <v>0.17509355147506744</v>
      </c>
      <c r="W109" s="199">
        <v>1.06333795654184E-2</v>
      </c>
      <c r="X109" s="192" t="s">
        <v>43</v>
      </c>
      <c r="Y109" s="193" t="s">
        <v>43</v>
      </c>
      <c r="Z109" s="192" t="s">
        <v>43</v>
      </c>
      <c r="AA109" s="193" t="s">
        <v>43</v>
      </c>
      <c r="AB109" s="192" t="s">
        <v>43</v>
      </c>
      <c r="AC109" s="192" t="s">
        <v>43</v>
      </c>
      <c r="AD109" s="192" t="s">
        <v>43</v>
      </c>
      <c r="AE109" s="192" t="s">
        <v>43</v>
      </c>
      <c r="AF109" s="199">
        <v>-7.9154649669178831E-3</v>
      </c>
      <c r="AG109" s="199">
        <v>3.6435355134206655E-2</v>
      </c>
      <c r="AH109" s="199">
        <v>3.1999806230058096E-2</v>
      </c>
      <c r="AI109" s="199">
        <v>0.32663650142160161</v>
      </c>
      <c r="AJ109" s="195" t="s">
        <v>13</v>
      </c>
      <c r="AK109" s="199">
        <v>3.6400922840297362E-2</v>
      </c>
      <c r="AL109" s="199">
        <v>4.5372865176744E-2</v>
      </c>
      <c r="AM109" s="199">
        <v>3.5452109240914152E-2</v>
      </c>
      <c r="AN109" s="192" t="s">
        <v>43</v>
      </c>
      <c r="AO109" s="193" t="s">
        <v>43</v>
      </c>
      <c r="AP109" s="192" t="s">
        <v>43</v>
      </c>
      <c r="AQ109" s="193" t="s">
        <v>43</v>
      </c>
      <c r="AR109" s="192" t="s">
        <v>43</v>
      </c>
      <c r="AS109" s="192" t="s">
        <v>43</v>
      </c>
      <c r="AT109" s="192" t="s">
        <v>43</v>
      </c>
      <c r="AU109" s="192" t="s">
        <v>43</v>
      </c>
      <c r="AV109" s="199">
        <v>-3.4044560220842812E-3</v>
      </c>
      <c r="AW109" s="199">
        <v>3.1272862453590347E-3</v>
      </c>
      <c r="AX109" s="199">
        <v>-1.3416019169950617E-2</v>
      </c>
      <c r="AY109" s="199">
        <v>-7.0907958946987487E-4</v>
      </c>
    </row>
    <row r="110" spans="1:52" s="143" customFormat="1" ht="25.5" x14ac:dyDescent="0.2">
      <c r="A110" s="133">
        <v>99</v>
      </c>
      <c r="B110" s="204" t="s">
        <v>94</v>
      </c>
      <c r="C110" s="202" t="s">
        <v>35</v>
      </c>
      <c r="D110" s="201" t="s">
        <v>86</v>
      </c>
      <c r="E110" s="202" t="s">
        <v>102</v>
      </c>
      <c r="F110" s="202" t="s">
        <v>102</v>
      </c>
      <c r="G110" s="202" t="s">
        <v>102</v>
      </c>
      <c r="H110" s="202" t="s">
        <v>102</v>
      </c>
      <c r="I110" s="202" t="s">
        <v>102</v>
      </c>
      <c r="J110" s="202" t="s">
        <v>102</v>
      </c>
      <c r="K110" s="202" t="s">
        <v>102</v>
      </c>
      <c r="L110" s="202" t="s">
        <v>102</v>
      </c>
      <c r="M110" s="202" t="s">
        <v>102</v>
      </c>
      <c r="N110" s="202" t="s">
        <v>102</v>
      </c>
      <c r="O110" s="202" t="s">
        <v>102</v>
      </c>
      <c r="P110" s="203" t="s">
        <v>102</v>
      </c>
      <c r="Q110" s="203" t="s">
        <v>102</v>
      </c>
      <c r="R110" s="203" t="s">
        <v>102</v>
      </c>
      <c r="S110" s="203" t="s">
        <v>102</v>
      </c>
      <c r="T110" s="202" t="s">
        <v>102</v>
      </c>
      <c r="U110" s="202" t="s">
        <v>102</v>
      </c>
      <c r="V110" s="202" t="s">
        <v>102</v>
      </c>
      <c r="W110" s="202" t="s">
        <v>102</v>
      </c>
      <c r="X110" s="202" t="s">
        <v>102</v>
      </c>
      <c r="Y110" s="202" t="s">
        <v>102</v>
      </c>
      <c r="Z110" s="202" t="s">
        <v>102</v>
      </c>
      <c r="AA110" s="202" t="s">
        <v>102</v>
      </c>
      <c r="AB110" s="202" t="s">
        <v>102</v>
      </c>
      <c r="AC110" s="202" t="s">
        <v>102</v>
      </c>
      <c r="AD110" s="202" t="s">
        <v>102</v>
      </c>
      <c r="AE110" s="202" t="s">
        <v>102</v>
      </c>
      <c r="AF110" s="203" t="s">
        <v>102</v>
      </c>
      <c r="AG110" s="203" t="s">
        <v>102</v>
      </c>
      <c r="AH110" s="203" t="s">
        <v>102</v>
      </c>
      <c r="AI110" s="203" t="s">
        <v>102</v>
      </c>
      <c r="AJ110" s="204" t="s">
        <v>102</v>
      </c>
      <c r="AK110" s="202" t="s">
        <v>102</v>
      </c>
      <c r="AL110" s="202" t="s">
        <v>102</v>
      </c>
      <c r="AM110" s="202" t="s">
        <v>102</v>
      </c>
      <c r="AN110" s="202" t="s">
        <v>102</v>
      </c>
      <c r="AO110" s="202" t="s">
        <v>102</v>
      </c>
      <c r="AP110" s="202" t="s">
        <v>102</v>
      </c>
      <c r="AQ110" s="202" t="s">
        <v>102</v>
      </c>
      <c r="AR110" s="202" t="s">
        <v>102</v>
      </c>
      <c r="AS110" s="202" t="s">
        <v>102</v>
      </c>
      <c r="AT110" s="202" t="s">
        <v>102</v>
      </c>
      <c r="AU110" s="202" t="s">
        <v>102</v>
      </c>
      <c r="AV110" s="203" t="s">
        <v>102</v>
      </c>
      <c r="AW110" s="203" t="s">
        <v>102</v>
      </c>
      <c r="AX110" s="203" t="s">
        <v>102</v>
      </c>
      <c r="AY110" s="203" t="s">
        <v>102</v>
      </c>
    </row>
    <row r="111" spans="1:52" s="143" customFormat="1" x14ac:dyDescent="0.2">
      <c r="A111" s="146">
        <v>100</v>
      </c>
      <c r="B111" s="204" t="s">
        <v>94</v>
      </c>
      <c r="C111" s="202" t="s">
        <v>14</v>
      </c>
      <c r="D111" s="201" t="s">
        <v>28</v>
      </c>
      <c r="E111" s="202" t="s">
        <v>102</v>
      </c>
      <c r="F111" s="202" t="s">
        <v>102</v>
      </c>
      <c r="G111" s="202" t="s">
        <v>102</v>
      </c>
      <c r="H111" s="202" t="s">
        <v>102</v>
      </c>
      <c r="I111" s="202" t="s">
        <v>102</v>
      </c>
      <c r="J111" s="202" t="s">
        <v>102</v>
      </c>
      <c r="K111" s="202" t="s">
        <v>102</v>
      </c>
      <c r="L111" s="202" t="s">
        <v>102</v>
      </c>
      <c r="M111" s="202" t="s">
        <v>102</v>
      </c>
      <c r="N111" s="202" t="s">
        <v>102</v>
      </c>
      <c r="O111" s="202" t="s">
        <v>102</v>
      </c>
      <c r="P111" s="203" t="s">
        <v>102</v>
      </c>
      <c r="Q111" s="203" t="s">
        <v>102</v>
      </c>
      <c r="R111" s="203" t="s">
        <v>102</v>
      </c>
      <c r="S111" s="203" t="s">
        <v>102</v>
      </c>
      <c r="T111" s="202" t="s">
        <v>102</v>
      </c>
      <c r="U111" s="202" t="s">
        <v>102</v>
      </c>
      <c r="V111" s="202" t="s">
        <v>102</v>
      </c>
      <c r="W111" s="202" t="s">
        <v>102</v>
      </c>
      <c r="X111" s="202" t="s">
        <v>102</v>
      </c>
      <c r="Y111" s="202" t="s">
        <v>102</v>
      </c>
      <c r="Z111" s="202" t="s">
        <v>102</v>
      </c>
      <c r="AA111" s="202" t="s">
        <v>102</v>
      </c>
      <c r="AB111" s="202" t="s">
        <v>102</v>
      </c>
      <c r="AC111" s="202" t="s">
        <v>102</v>
      </c>
      <c r="AD111" s="202" t="s">
        <v>102</v>
      </c>
      <c r="AE111" s="202" t="s">
        <v>102</v>
      </c>
      <c r="AF111" s="203" t="s">
        <v>102</v>
      </c>
      <c r="AG111" s="203" t="s">
        <v>102</v>
      </c>
      <c r="AH111" s="203" t="s">
        <v>102</v>
      </c>
      <c r="AI111" s="203" t="s">
        <v>102</v>
      </c>
      <c r="AJ111" s="204" t="s">
        <v>102</v>
      </c>
      <c r="AK111" s="202" t="s">
        <v>102</v>
      </c>
      <c r="AL111" s="202" t="s">
        <v>102</v>
      </c>
      <c r="AM111" s="202" t="s">
        <v>102</v>
      </c>
      <c r="AN111" s="202" t="s">
        <v>102</v>
      </c>
      <c r="AO111" s="202" t="s">
        <v>102</v>
      </c>
      <c r="AP111" s="202" t="s">
        <v>102</v>
      </c>
      <c r="AQ111" s="202" t="s">
        <v>102</v>
      </c>
      <c r="AR111" s="202" t="s">
        <v>102</v>
      </c>
      <c r="AS111" s="202" t="s">
        <v>102</v>
      </c>
      <c r="AT111" s="202" t="s">
        <v>102</v>
      </c>
      <c r="AU111" s="202" t="s">
        <v>102</v>
      </c>
      <c r="AV111" s="203" t="s">
        <v>102</v>
      </c>
      <c r="AW111" s="203" t="s">
        <v>102</v>
      </c>
      <c r="AX111" s="203" t="s">
        <v>102</v>
      </c>
      <c r="AY111" s="203" t="s">
        <v>102</v>
      </c>
    </row>
    <row r="112" spans="1:52" s="143" customFormat="1" x14ac:dyDescent="0.2">
      <c r="A112" s="133">
        <v>101</v>
      </c>
      <c r="B112" s="204" t="s">
        <v>94</v>
      </c>
      <c r="C112" s="202" t="s">
        <v>15</v>
      </c>
      <c r="D112" s="201" t="s">
        <v>29</v>
      </c>
      <c r="E112" s="202" t="s">
        <v>102</v>
      </c>
      <c r="F112" s="202" t="s">
        <v>102</v>
      </c>
      <c r="G112" s="202" t="s">
        <v>102</v>
      </c>
      <c r="H112" s="202" t="s">
        <v>102</v>
      </c>
      <c r="I112" s="202" t="s">
        <v>102</v>
      </c>
      <c r="J112" s="202" t="s">
        <v>102</v>
      </c>
      <c r="K112" s="202" t="s">
        <v>102</v>
      </c>
      <c r="L112" s="202" t="s">
        <v>102</v>
      </c>
      <c r="M112" s="202" t="s">
        <v>102</v>
      </c>
      <c r="N112" s="202" t="s">
        <v>102</v>
      </c>
      <c r="O112" s="202" t="s">
        <v>102</v>
      </c>
      <c r="P112" s="203" t="s">
        <v>102</v>
      </c>
      <c r="Q112" s="203" t="s">
        <v>102</v>
      </c>
      <c r="R112" s="203" t="s">
        <v>102</v>
      </c>
      <c r="S112" s="203" t="s">
        <v>102</v>
      </c>
      <c r="T112" s="202" t="s">
        <v>102</v>
      </c>
      <c r="U112" s="202" t="s">
        <v>102</v>
      </c>
      <c r="V112" s="202" t="s">
        <v>102</v>
      </c>
      <c r="W112" s="202" t="s">
        <v>102</v>
      </c>
      <c r="X112" s="202" t="s">
        <v>102</v>
      </c>
      <c r="Y112" s="202" t="s">
        <v>102</v>
      </c>
      <c r="Z112" s="202" t="s">
        <v>102</v>
      </c>
      <c r="AA112" s="202" t="s">
        <v>102</v>
      </c>
      <c r="AB112" s="202" t="s">
        <v>102</v>
      </c>
      <c r="AC112" s="202" t="s">
        <v>102</v>
      </c>
      <c r="AD112" s="202" t="s">
        <v>102</v>
      </c>
      <c r="AE112" s="202" t="s">
        <v>102</v>
      </c>
      <c r="AF112" s="203" t="s">
        <v>102</v>
      </c>
      <c r="AG112" s="203" t="s">
        <v>102</v>
      </c>
      <c r="AH112" s="203" t="s">
        <v>102</v>
      </c>
      <c r="AI112" s="203" t="s">
        <v>102</v>
      </c>
      <c r="AJ112" s="204" t="s">
        <v>102</v>
      </c>
      <c r="AK112" s="202" t="s">
        <v>102</v>
      </c>
      <c r="AL112" s="202" t="s">
        <v>102</v>
      </c>
      <c r="AM112" s="202" t="s">
        <v>102</v>
      </c>
      <c r="AN112" s="202" t="s">
        <v>102</v>
      </c>
      <c r="AO112" s="202" t="s">
        <v>102</v>
      </c>
      <c r="AP112" s="202" t="s">
        <v>102</v>
      </c>
      <c r="AQ112" s="202" t="s">
        <v>102</v>
      </c>
      <c r="AR112" s="202" t="s">
        <v>102</v>
      </c>
      <c r="AS112" s="202" t="s">
        <v>102</v>
      </c>
      <c r="AT112" s="202" t="s">
        <v>102</v>
      </c>
      <c r="AU112" s="202" t="s">
        <v>102</v>
      </c>
      <c r="AV112" s="203" t="s">
        <v>102</v>
      </c>
      <c r="AW112" s="203" t="s">
        <v>102</v>
      </c>
      <c r="AX112" s="203" t="s">
        <v>102</v>
      </c>
      <c r="AY112" s="203" t="s">
        <v>102</v>
      </c>
    </row>
    <row r="113" spans="1:52" s="143" customFormat="1" x14ac:dyDescent="0.2">
      <c r="A113" s="146">
        <v>102</v>
      </c>
      <c r="B113" s="204" t="s">
        <v>94</v>
      </c>
      <c r="C113" s="202" t="s">
        <v>16</v>
      </c>
      <c r="D113" s="201" t="s">
        <v>84</v>
      </c>
      <c r="E113" s="202" t="s">
        <v>102</v>
      </c>
      <c r="F113" s="202" t="s">
        <v>102</v>
      </c>
      <c r="G113" s="202" t="s">
        <v>102</v>
      </c>
      <c r="H113" s="202" t="s">
        <v>102</v>
      </c>
      <c r="I113" s="202" t="s">
        <v>102</v>
      </c>
      <c r="J113" s="202" t="s">
        <v>102</v>
      </c>
      <c r="K113" s="202" t="s">
        <v>102</v>
      </c>
      <c r="L113" s="202" t="s">
        <v>102</v>
      </c>
      <c r="M113" s="202" t="s">
        <v>102</v>
      </c>
      <c r="N113" s="202" t="s">
        <v>102</v>
      </c>
      <c r="O113" s="202" t="s">
        <v>102</v>
      </c>
      <c r="P113" s="203" t="s">
        <v>102</v>
      </c>
      <c r="Q113" s="203" t="s">
        <v>102</v>
      </c>
      <c r="R113" s="203" t="s">
        <v>102</v>
      </c>
      <c r="S113" s="203" t="s">
        <v>102</v>
      </c>
      <c r="T113" s="202" t="s">
        <v>102</v>
      </c>
      <c r="U113" s="202" t="s">
        <v>102</v>
      </c>
      <c r="V113" s="202" t="s">
        <v>102</v>
      </c>
      <c r="W113" s="202" t="s">
        <v>102</v>
      </c>
      <c r="X113" s="202" t="s">
        <v>102</v>
      </c>
      <c r="Y113" s="202" t="s">
        <v>102</v>
      </c>
      <c r="Z113" s="202" t="s">
        <v>102</v>
      </c>
      <c r="AA113" s="202" t="s">
        <v>102</v>
      </c>
      <c r="AB113" s="202" t="s">
        <v>102</v>
      </c>
      <c r="AC113" s="202" t="s">
        <v>102</v>
      </c>
      <c r="AD113" s="202" t="s">
        <v>102</v>
      </c>
      <c r="AE113" s="202" t="s">
        <v>102</v>
      </c>
      <c r="AF113" s="203" t="s">
        <v>102</v>
      </c>
      <c r="AG113" s="203" t="s">
        <v>102</v>
      </c>
      <c r="AH113" s="203" t="s">
        <v>102</v>
      </c>
      <c r="AI113" s="203" t="s">
        <v>102</v>
      </c>
      <c r="AJ113" s="204" t="s">
        <v>102</v>
      </c>
      <c r="AK113" s="202" t="s">
        <v>102</v>
      </c>
      <c r="AL113" s="202" t="s">
        <v>102</v>
      </c>
      <c r="AM113" s="202" t="s">
        <v>102</v>
      </c>
      <c r="AN113" s="202" t="s">
        <v>102</v>
      </c>
      <c r="AO113" s="202" t="s">
        <v>102</v>
      </c>
      <c r="AP113" s="202" t="s">
        <v>102</v>
      </c>
      <c r="AQ113" s="202" t="s">
        <v>102</v>
      </c>
      <c r="AR113" s="202" t="s">
        <v>102</v>
      </c>
      <c r="AS113" s="202" t="s">
        <v>102</v>
      </c>
      <c r="AT113" s="202" t="s">
        <v>102</v>
      </c>
      <c r="AU113" s="202" t="s">
        <v>102</v>
      </c>
      <c r="AV113" s="203" t="s">
        <v>102</v>
      </c>
      <c r="AW113" s="203" t="s">
        <v>102</v>
      </c>
      <c r="AX113" s="203" t="s">
        <v>102</v>
      </c>
      <c r="AY113" s="203" t="s">
        <v>102</v>
      </c>
    </row>
    <row r="114" spans="1:52" s="143" customFormat="1" x14ac:dyDescent="0.2">
      <c r="A114" s="133">
        <v>103</v>
      </c>
      <c r="B114" s="204" t="s">
        <v>94</v>
      </c>
      <c r="C114" s="202" t="s">
        <v>17</v>
      </c>
      <c r="D114" s="201" t="s">
        <v>31</v>
      </c>
      <c r="E114" s="202" t="s">
        <v>102</v>
      </c>
      <c r="F114" s="202" t="s">
        <v>102</v>
      </c>
      <c r="G114" s="202" t="s">
        <v>102</v>
      </c>
      <c r="H114" s="202" t="s">
        <v>102</v>
      </c>
      <c r="I114" s="202" t="s">
        <v>102</v>
      </c>
      <c r="J114" s="202" t="s">
        <v>102</v>
      </c>
      <c r="K114" s="202" t="s">
        <v>102</v>
      </c>
      <c r="L114" s="202" t="s">
        <v>102</v>
      </c>
      <c r="M114" s="202" t="s">
        <v>102</v>
      </c>
      <c r="N114" s="202" t="s">
        <v>102</v>
      </c>
      <c r="O114" s="202" t="s">
        <v>102</v>
      </c>
      <c r="P114" s="203" t="s">
        <v>102</v>
      </c>
      <c r="Q114" s="203" t="s">
        <v>102</v>
      </c>
      <c r="R114" s="203" t="s">
        <v>102</v>
      </c>
      <c r="S114" s="203" t="s">
        <v>102</v>
      </c>
      <c r="T114" s="202" t="s">
        <v>102</v>
      </c>
      <c r="U114" s="202" t="s">
        <v>102</v>
      </c>
      <c r="V114" s="202" t="s">
        <v>102</v>
      </c>
      <c r="W114" s="202" t="s">
        <v>102</v>
      </c>
      <c r="X114" s="202" t="s">
        <v>102</v>
      </c>
      <c r="Y114" s="202" t="s">
        <v>102</v>
      </c>
      <c r="Z114" s="202" t="s">
        <v>102</v>
      </c>
      <c r="AA114" s="202" t="s">
        <v>102</v>
      </c>
      <c r="AB114" s="202" t="s">
        <v>102</v>
      </c>
      <c r="AC114" s="202" t="s">
        <v>102</v>
      </c>
      <c r="AD114" s="202" t="s">
        <v>102</v>
      </c>
      <c r="AE114" s="202" t="s">
        <v>102</v>
      </c>
      <c r="AF114" s="203" t="s">
        <v>102</v>
      </c>
      <c r="AG114" s="203" t="s">
        <v>102</v>
      </c>
      <c r="AH114" s="203" t="s">
        <v>102</v>
      </c>
      <c r="AI114" s="203" t="s">
        <v>102</v>
      </c>
      <c r="AJ114" s="204" t="s">
        <v>102</v>
      </c>
      <c r="AK114" s="202" t="s">
        <v>102</v>
      </c>
      <c r="AL114" s="202" t="s">
        <v>102</v>
      </c>
      <c r="AM114" s="202" t="s">
        <v>102</v>
      </c>
      <c r="AN114" s="202" t="s">
        <v>102</v>
      </c>
      <c r="AO114" s="202" t="s">
        <v>102</v>
      </c>
      <c r="AP114" s="202" t="s">
        <v>102</v>
      </c>
      <c r="AQ114" s="202" t="s">
        <v>102</v>
      </c>
      <c r="AR114" s="202" t="s">
        <v>102</v>
      </c>
      <c r="AS114" s="202" t="s">
        <v>102</v>
      </c>
      <c r="AT114" s="202" t="s">
        <v>102</v>
      </c>
      <c r="AU114" s="202" t="s">
        <v>102</v>
      </c>
      <c r="AV114" s="203" t="s">
        <v>102</v>
      </c>
      <c r="AW114" s="203" t="s">
        <v>102</v>
      </c>
      <c r="AX114" s="203" t="s">
        <v>102</v>
      </c>
      <c r="AY114" s="203" t="s">
        <v>102</v>
      </c>
    </row>
    <row r="115" spans="1:52" s="143" customFormat="1" ht="27" customHeight="1" x14ac:dyDescent="0.2">
      <c r="A115" s="146">
        <v>104</v>
      </c>
      <c r="B115" s="204" t="s">
        <v>94</v>
      </c>
      <c r="C115" s="202" t="s">
        <v>36</v>
      </c>
      <c r="D115" s="350" t="s">
        <v>87</v>
      </c>
      <c r="E115" s="202" t="s">
        <v>102</v>
      </c>
      <c r="F115" s="202" t="s">
        <v>102</v>
      </c>
      <c r="G115" s="202" t="s">
        <v>102</v>
      </c>
      <c r="H115" s="202" t="s">
        <v>102</v>
      </c>
      <c r="I115" s="202" t="s">
        <v>102</v>
      </c>
      <c r="J115" s="202" t="s">
        <v>102</v>
      </c>
      <c r="K115" s="202" t="s">
        <v>102</v>
      </c>
      <c r="L115" s="202" t="s">
        <v>102</v>
      </c>
      <c r="M115" s="202" t="s">
        <v>102</v>
      </c>
      <c r="N115" s="202" t="s">
        <v>102</v>
      </c>
      <c r="O115" s="202" t="s">
        <v>102</v>
      </c>
      <c r="P115" s="203" t="s">
        <v>102</v>
      </c>
      <c r="Q115" s="203" t="s">
        <v>102</v>
      </c>
      <c r="R115" s="203" t="s">
        <v>102</v>
      </c>
      <c r="S115" s="203" t="s">
        <v>102</v>
      </c>
      <c r="T115" s="202" t="s">
        <v>102</v>
      </c>
      <c r="U115" s="202" t="s">
        <v>102</v>
      </c>
      <c r="V115" s="202" t="s">
        <v>102</v>
      </c>
      <c r="W115" s="202" t="s">
        <v>102</v>
      </c>
      <c r="X115" s="202" t="s">
        <v>102</v>
      </c>
      <c r="Y115" s="202" t="s">
        <v>102</v>
      </c>
      <c r="Z115" s="202" t="s">
        <v>102</v>
      </c>
      <c r="AA115" s="202" t="s">
        <v>102</v>
      </c>
      <c r="AB115" s="202" t="s">
        <v>102</v>
      </c>
      <c r="AC115" s="202" t="s">
        <v>102</v>
      </c>
      <c r="AD115" s="202" t="s">
        <v>102</v>
      </c>
      <c r="AE115" s="202" t="s">
        <v>102</v>
      </c>
      <c r="AF115" s="203" t="s">
        <v>102</v>
      </c>
      <c r="AG115" s="203" t="s">
        <v>102</v>
      </c>
      <c r="AH115" s="203" t="s">
        <v>102</v>
      </c>
      <c r="AI115" s="203" t="s">
        <v>102</v>
      </c>
      <c r="AJ115" s="204" t="s">
        <v>102</v>
      </c>
      <c r="AK115" s="202" t="s">
        <v>102</v>
      </c>
      <c r="AL115" s="202" t="s">
        <v>102</v>
      </c>
      <c r="AM115" s="202" t="s">
        <v>102</v>
      </c>
      <c r="AN115" s="202" t="s">
        <v>102</v>
      </c>
      <c r="AO115" s="202" t="s">
        <v>102</v>
      </c>
      <c r="AP115" s="202" t="s">
        <v>102</v>
      </c>
      <c r="AQ115" s="202" t="s">
        <v>102</v>
      </c>
      <c r="AR115" s="202" t="s">
        <v>102</v>
      </c>
      <c r="AS115" s="202" t="s">
        <v>102</v>
      </c>
      <c r="AT115" s="202" t="s">
        <v>102</v>
      </c>
      <c r="AU115" s="202" t="s">
        <v>102</v>
      </c>
      <c r="AV115" s="203" t="s">
        <v>102</v>
      </c>
      <c r="AW115" s="203" t="s">
        <v>102</v>
      </c>
      <c r="AX115" s="203" t="s">
        <v>102</v>
      </c>
      <c r="AY115" s="203" t="s">
        <v>102</v>
      </c>
      <c r="AZ115" s="206"/>
    </row>
    <row r="116" spans="1:52" s="143" customFormat="1" x14ac:dyDescent="0.2">
      <c r="A116" s="133">
        <v>105</v>
      </c>
      <c r="B116" s="204" t="s">
        <v>94</v>
      </c>
      <c r="C116" s="202" t="s">
        <v>37</v>
      </c>
      <c r="D116" s="205" t="s">
        <v>38</v>
      </c>
      <c r="E116" s="202" t="s">
        <v>102</v>
      </c>
      <c r="F116" s="202" t="s">
        <v>102</v>
      </c>
      <c r="G116" s="202" t="s">
        <v>102</v>
      </c>
      <c r="H116" s="202" t="s">
        <v>102</v>
      </c>
      <c r="I116" s="202" t="s">
        <v>102</v>
      </c>
      <c r="J116" s="202" t="s">
        <v>102</v>
      </c>
      <c r="K116" s="202" t="s">
        <v>102</v>
      </c>
      <c r="L116" s="202" t="s">
        <v>102</v>
      </c>
      <c r="M116" s="202" t="s">
        <v>102</v>
      </c>
      <c r="N116" s="202" t="s">
        <v>102</v>
      </c>
      <c r="O116" s="202" t="s">
        <v>102</v>
      </c>
      <c r="P116" s="203" t="s">
        <v>102</v>
      </c>
      <c r="Q116" s="203" t="s">
        <v>102</v>
      </c>
      <c r="R116" s="203" t="s">
        <v>102</v>
      </c>
      <c r="S116" s="203" t="s">
        <v>102</v>
      </c>
      <c r="T116" s="202" t="s">
        <v>102</v>
      </c>
      <c r="U116" s="202" t="s">
        <v>102</v>
      </c>
      <c r="V116" s="202" t="s">
        <v>102</v>
      </c>
      <c r="W116" s="202" t="s">
        <v>102</v>
      </c>
      <c r="X116" s="202" t="s">
        <v>102</v>
      </c>
      <c r="Y116" s="202" t="s">
        <v>102</v>
      </c>
      <c r="Z116" s="202" t="s">
        <v>102</v>
      </c>
      <c r="AA116" s="202" t="s">
        <v>102</v>
      </c>
      <c r="AB116" s="202" t="s">
        <v>102</v>
      </c>
      <c r="AC116" s="202" t="s">
        <v>102</v>
      </c>
      <c r="AD116" s="202" t="s">
        <v>102</v>
      </c>
      <c r="AE116" s="202" t="s">
        <v>102</v>
      </c>
      <c r="AF116" s="203" t="s">
        <v>102</v>
      </c>
      <c r="AG116" s="203" t="s">
        <v>102</v>
      </c>
      <c r="AH116" s="203" t="s">
        <v>102</v>
      </c>
      <c r="AI116" s="203" t="s">
        <v>102</v>
      </c>
      <c r="AJ116" s="204" t="s">
        <v>102</v>
      </c>
      <c r="AK116" s="202" t="s">
        <v>102</v>
      </c>
      <c r="AL116" s="202" t="s">
        <v>102</v>
      </c>
      <c r="AM116" s="202" t="s">
        <v>102</v>
      </c>
      <c r="AN116" s="202" t="s">
        <v>102</v>
      </c>
      <c r="AO116" s="202" t="s">
        <v>102</v>
      </c>
      <c r="AP116" s="202" t="s">
        <v>102</v>
      </c>
      <c r="AQ116" s="202" t="s">
        <v>102</v>
      </c>
      <c r="AR116" s="202" t="s">
        <v>102</v>
      </c>
      <c r="AS116" s="202" t="s">
        <v>102</v>
      </c>
      <c r="AT116" s="202" t="s">
        <v>102</v>
      </c>
      <c r="AU116" s="202" t="s">
        <v>102</v>
      </c>
      <c r="AV116" s="203" t="s">
        <v>102</v>
      </c>
      <c r="AW116" s="203" t="s">
        <v>102</v>
      </c>
      <c r="AX116" s="203" t="s">
        <v>102</v>
      </c>
      <c r="AY116" s="203" t="s">
        <v>102</v>
      </c>
      <c r="AZ116" s="206"/>
    </row>
    <row r="117" spans="1:52" s="143" customFormat="1" x14ac:dyDescent="0.2">
      <c r="A117" s="146">
        <v>106</v>
      </c>
      <c r="B117" s="204" t="s">
        <v>94</v>
      </c>
      <c r="C117" s="202" t="s">
        <v>33</v>
      </c>
      <c r="D117" s="201" t="s">
        <v>32</v>
      </c>
      <c r="E117" s="202" t="s">
        <v>102</v>
      </c>
      <c r="F117" s="202" t="s">
        <v>102</v>
      </c>
      <c r="G117" s="202" t="s">
        <v>102</v>
      </c>
      <c r="H117" s="202" t="s">
        <v>102</v>
      </c>
      <c r="I117" s="202" t="s">
        <v>102</v>
      </c>
      <c r="J117" s="202" t="s">
        <v>102</v>
      </c>
      <c r="K117" s="202" t="s">
        <v>102</v>
      </c>
      <c r="L117" s="202" t="s">
        <v>102</v>
      </c>
      <c r="M117" s="202" t="s">
        <v>102</v>
      </c>
      <c r="N117" s="202" t="s">
        <v>102</v>
      </c>
      <c r="O117" s="202" t="s">
        <v>102</v>
      </c>
      <c r="P117" s="203" t="s">
        <v>102</v>
      </c>
      <c r="Q117" s="203" t="s">
        <v>102</v>
      </c>
      <c r="R117" s="203" t="s">
        <v>102</v>
      </c>
      <c r="S117" s="203" t="s">
        <v>102</v>
      </c>
      <c r="T117" s="202" t="s">
        <v>102</v>
      </c>
      <c r="U117" s="202" t="s">
        <v>102</v>
      </c>
      <c r="V117" s="202" t="s">
        <v>102</v>
      </c>
      <c r="W117" s="202" t="s">
        <v>102</v>
      </c>
      <c r="X117" s="202" t="s">
        <v>102</v>
      </c>
      <c r="Y117" s="202" t="s">
        <v>102</v>
      </c>
      <c r="Z117" s="202" t="s">
        <v>102</v>
      </c>
      <c r="AA117" s="202" t="s">
        <v>102</v>
      </c>
      <c r="AB117" s="202" t="s">
        <v>102</v>
      </c>
      <c r="AC117" s="202" t="s">
        <v>102</v>
      </c>
      <c r="AD117" s="202" t="s">
        <v>102</v>
      </c>
      <c r="AE117" s="202" t="s">
        <v>102</v>
      </c>
      <c r="AF117" s="203" t="s">
        <v>102</v>
      </c>
      <c r="AG117" s="203" t="s">
        <v>102</v>
      </c>
      <c r="AH117" s="203" t="s">
        <v>102</v>
      </c>
      <c r="AI117" s="203" t="s">
        <v>102</v>
      </c>
      <c r="AJ117" s="204" t="s">
        <v>102</v>
      </c>
      <c r="AK117" s="202" t="s">
        <v>102</v>
      </c>
      <c r="AL117" s="202" t="s">
        <v>102</v>
      </c>
      <c r="AM117" s="202" t="s">
        <v>102</v>
      </c>
      <c r="AN117" s="202" t="s">
        <v>102</v>
      </c>
      <c r="AO117" s="202" t="s">
        <v>102</v>
      </c>
      <c r="AP117" s="202" t="s">
        <v>102</v>
      </c>
      <c r="AQ117" s="202" t="s">
        <v>102</v>
      </c>
      <c r="AR117" s="202" t="s">
        <v>102</v>
      </c>
      <c r="AS117" s="202" t="s">
        <v>102</v>
      </c>
      <c r="AT117" s="202" t="s">
        <v>102</v>
      </c>
      <c r="AU117" s="202" t="s">
        <v>102</v>
      </c>
      <c r="AV117" s="203" t="s">
        <v>102</v>
      </c>
      <c r="AW117" s="203" t="s">
        <v>102</v>
      </c>
      <c r="AX117" s="203" t="s">
        <v>102</v>
      </c>
      <c r="AY117" s="203" t="s">
        <v>102</v>
      </c>
      <c r="AZ117" s="166"/>
    </row>
    <row r="118" spans="1:52" s="206" customFormat="1" x14ac:dyDescent="0.2">
      <c r="A118" s="133">
        <v>107</v>
      </c>
      <c r="B118" s="213" t="s">
        <v>94</v>
      </c>
      <c r="C118" s="212" t="s">
        <v>104</v>
      </c>
      <c r="D118" s="207" t="s">
        <v>74</v>
      </c>
      <c r="E118" s="208">
        <v>-28</v>
      </c>
      <c r="F118" s="208">
        <v>167</v>
      </c>
      <c r="G118" s="208">
        <v>-20</v>
      </c>
      <c r="H118" s="209" t="s">
        <v>43</v>
      </c>
      <c r="I118" s="210" t="s">
        <v>43</v>
      </c>
      <c r="J118" s="210" t="s">
        <v>43</v>
      </c>
      <c r="K118" s="210" t="s">
        <v>43</v>
      </c>
      <c r="L118" s="210" t="s">
        <v>43</v>
      </c>
      <c r="M118" s="210" t="s">
        <v>43</v>
      </c>
      <c r="N118" s="210" t="s">
        <v>43</v>
      </c>
      <c r="O118" s="210" t="s">
        <v>43</v>
      </c>
      <c r="P118" s="211">
        <v>-4.8043409555265981E-2</v>
      </c>
      <c r="Q118" s="211">
        <v>4.7061008450181241E-2</v>
      </c>
      <c r="R118" s="211">
        <v>3.7857833007736819E-2</v>
      </c>
      <c r="S118" s="211">
        <v>1.2272727272727266</v>
      </c>
      <c r="T118" s="212" t="s">
        <v>159</v>
      </c>
      <c r="U118" s="208">
        <v>-1066</v>
      </c>
      <c r="V118" s="208">
        <v>129</v>
      </c>
      <c r="W118" s="208">
        <v>-800</v>
      </c>
      <c r="X118" s="210" t="s">
        <v>43</v>
      </c>
      <c r="Y118" s="210" t="s">
        <v>43</v>
      </c>
      <c r="Z118" s="210" t="s">
        <v>43</v>
      </c>
      <c r="AA118" s="210" t="s">
        <v>43</v>
      </c>
      <c r="AB118" s="210" t="s">
        <v>43</v>
      </c>
      <c r="AC118" s="210" t="s">
        <v>43</v>
      </c>
      <c r="AD118" s="210" t="s">
        <v>43</v>
      </c>
      <c r="AE118" s="210" t="s">
        <v>43</v>
      </c>
      <c r="AF118" s="211">
        <v>-0.24121183032393212</v>
      </c>
      <c r="AG118" s="211">
        <v>3.0371561396763447E-2</v>
      </c>
      <c r="AH118" s="211">
        <v>1.5562718289683808E-2</v>
      </c>
      <c r="AI118" s="211">
        <v>0.18268670276174603</v>
      </c>
      <c r="AJ118" s="213" t="s">
        <v>159</v>
      </c>
      <c r="AK118" s="208">
        <v>16718</v>
      </c>
      <c r="AL118" s="208">
        <v>346634</v>
      </c>
      <c r="AM118" s="208">
        <v>4154</v>
      </c>
      <c r="AN118" s="210" t="s">
        <v>43</v>
      </c>
      <c r="AO118" s="210" t="s">
        <v>43</v>
      </c>
      <c r="AP118" s="210" t="s">
        <v>43</v>
      </c>
      <c r="AQ118" s="210" t="s">
        <v>43</v>
      </c>
      <c r="AR118" s="210" t="s">
        <v>43</v>
      </c>
      <c r="AS118" s="210" t="s">
        <v>43</v>
      </c>
      <c r="AT118" s="210" t="s">
        <v>43</v>
      </c>
      <c r="AU118" s="210" t="s">
        <v>43</v>
      </c>
      <c r="AV118" s="211">
        <v>-9.7728765118896277E-2</v>
      </c>
      <c r="AW118" s="211">
        <v>3.3635351920699996E-2</v>
      </c>
      <c r="AX118" s="211">
        <v>1.894161467305433E-2</v>
      </c>
      <c r="AY118" s="211">
        <v>-0.24018245390541537</v>
      </c>
      <c r="AZ118" s="166"/>
    </row>
    <row r="119" spans="1:52" s="206" customFormat="1" x14ac:dyDescent="0.2">
      <c r="A119" s="146">
        <v>108</v>
      </c>
      <c r="B119" s="213" t="s">
        <v>94</v>
      </c>
      <c r="C119" s="212" t="s">
        <v>104</v>
      </c>
      <c r="D119" s="207" t="s">
        <v>75</v>
      </c>
      <c r="E119" s="214">
        <v>-8.4084084084084087E-3</v>
      </c>
      <c r="F119" s="214">
        <v>1.5827883612927685E-2</v>
      </c>
      <c r="G119" s="214">
        <v>-7.0224719101123594E-3</v>
      </c>
      <c r="H119" s="209" t="s">
        <v>43</v>
      </c>
      <c r="I119" s="210" t="s">
        <v>43</v>
      </c>
      <c r="J119" s="210" t="s">
        <v>43</v>
      </c>
      <c r="K119" s="210" t="s">
        <v>43</v>
      </c>
      <c r="L119" s="210" t="s">
        <v>43</v>
      </c>
      <c r="M119" s="210" t="s">
        <v>43</v>
      </c>
      <c r="N119" s="210" t="s">
        <v>43</v>
      </c>
      <c r="O119" s="210" t="s">
        <v>43</v>
      </c>
      <c r="P119" s="214">
        <v>-5.0038550036464015E-3</v>
      </c>
      <c r="Q119" s="214">
        <v>1.4008126261090737E-2</v>
      </c>
      <c r="R119" s="214">
        <v>2.4522705167909248E-2</v>
      </c>
      <c r="S119" s="214">
        <v>6.0178306092124781E-2</v>
      </c>
      <c r="T119" s="212" t="s">
        <v>159</v>
      </c>
      <c r="U119" s="214">
        <v>-1.1151444143399622E-2</v>
      </c>
      <c r="V119" s="214">
        <v>4.5681342535704042E-4</v>
      </c>
      <c r="W119" s="214">
        <v>-9.8717901257419274E-3</v>
      </c>
      <c r="X119" s="210" t="s">
        <v>43</v>
      </c>
      <c r="Y119" s="210" t="s">
        <v>43</v>
      </c>
      <c r="Z119" s="210" t="s">
        <v>43</v>
      </c>
      <c r="AA119" s="210" t="s">
        <v>43</v>
      </c>
      <c r="AB119" s="210" t="s">
        <v>43</v>
      </c>
      <c r="AC119" s="210" t="s">
        <v>43</v>
      </c>
      <c r="AD119" s="210" t="s">
        <v>43</v>
      </c>
      <c r="AE119" s="210" t="s">
        <v>43</v>
      </c>
      <c r="AF119" s="214">
        <v>-2.688085155221764E-2</v>
      </c>
      <c r="AG119" s="214">
        <v>8.9543994451550032E-3</v>
      </c>
      <c r="AH119" s="214">
        <v>1.0860084313824297E-2</v>
      </c>
      <c r="AI119" s="214">
        <v>1.1220087674900868E-2</v>
      </c>
      <c r="AJ119" s="213" t="s">
        <v>159</v>
      </c>
      <c r="AK119" s="214">
        <v>2.7524946231850009E-3</v>
      </c>
      <c r="AL119" s="214">
        <v>1.5843422011685961E-2</v>
      </c>
      <c r="AM119" s="214">
        <v>8.072296999899922E-4</v>
      </c>
      <c r="AN119" s="210" t="s">
        <v>43</v>
      </c>
      <c r="AO119" s="210" t="s">
        <v>43</v>
      </c>
      <c r="AP119" s="210" t="s">
        <v>43</v>
      </c>
      <c r="AQ119" s="210" t="s">
        <v>43</v>
      </c>
      <c r="AR119" s="210" t="s">
        <v>43</v>
      </c>
      <c r="AS119" s="210" t="s">
        <v>43</v>
      </c>
      <c r="AT119" s="210" t="s">
        <v>43</v>
      </c>
      <c r="AU119" s="210" t="s">
        <v>43</v>
      </c>
      <c r="AV119" s="214">
        <v>-9.0246400114551272E-3</v>
      </c>
      <c r="AW119" s="214">
        <v>8.4392543634516162E-3</v>
      </c>
      <c r="AX119" s="214">
        <v>1.3215927392684363E-2</v>
      </c>
      <c r="AY119" s="214">
        <v>-1.286433781709977E-2</v>
      </c>
      <c r="AZ119" s="166"/>
    </row>
    <row r="120" spans="1:52" s="166" customFormat="1" x14ac:dyDescent="0.2">
      <c r="A120" s="133">
        <v>109</v>
      </c>
      <c r="B120" s="213" t="s">
        <v>94</v>
      </c>
      <c r="C120" s="212" t="s">
        <v>0</v>
      </c>
      <c r="D120" s="207" t="s">
        <v>74</v>
      </c>
      <c r="E120" s="208">
        <v>3</v>
      </c>
      <c r="F120" s="208">
        <v>2</v>
      </c>
      <c r="G120" s="208">
        <v>2</v>
      </c>
      <c r="H120" s="215">
        <v>-7.6295289821911361E-2</v>
      </c>
      <c r="I120" s="215" t="s">
        <v>43</v>
      </c>
      <c r="J120" s="215">
        <v>0.20953188818079127</v>
      </c>
      <c r="K120" s="215" t="s">
        <v>43</v>
      </c>
      <c r="L120" s="215">
        <v>2.7617635357517454</v>
      </c>
      <c r="M120" s="215">
        <v>-0.96591799582866322</v>
      </c>
      <c r="N120" s="215">
        <v>-1.9460619431685444</v>
      </c>
      <c r="O120" s="215">
        <v>0.15021640324544583</v>
      </c>
      <c r="P120" s="215">
        <v>0.9560439560439562</v>
      </c>
      <c r="Q120" s="215">
        <v>-0.1573983739837399</v>
      </c>
      <c r="R120" s="215">
        <v>-9.9702045158349684E-3</v>
      </c>
      <c r="S120" s="215">
        <v>0.5</v>
      </c>
      <c r="T120" s="212" t="s">
        <v>0</v>
      </c>
      <c r="U120" s="208">
        <v>27</v>
      </c>
      <c r="V120" s="208">
        <v>-112</v>
      </c>
      <c r="W120" s="208">
        <v>25</v>
      </c>
      <c r="X120" s="215">
        <v>-4.3342571980298672E-2</v>
      </c>
      <c r="Y120" s="215" t="s">
        <v>43</v>
      </c>
      <c r="Z120" s="215">
        <v>0.23688739201966058</v>
      </c>
      <c r="AA120" s="215" t="s">
        <v>43</v>
      </c>
      <c r="AB120" s="215">
        <v>0.74029357119089667</v>
      </c>
      <c r="AC120" s="215">
        <v>0.59587853195410112</v>
      </c>
      <c r="AD120" s="215">
        <v>-2.1607785253774239</v>
      </c>
      <c r="AE120" s="215">
        <v>0.82460642223242786</v>
      </c>
      <c r="AF120" s="215">
        <v>-0.30935241329129237</v>
      </c>
      <c r="AG120" s="215">
        <v>-5.447184568718888E-2</v>
      </c>
      <c r="AH120" s="215">
        <v>-2.6940922411745838E-2</v>
      </c>
      <c r="AI120" s="215">
        <v>0.81557377049180424</v>
      </c>
      <c r="AJ120" s="212" t="s">
        <v>0</v>
      </c>
      <c r="AK120" s="208">
        <v>-2624</v>
      </c>
      <c r="AL120" s="208">
        <v>3117</v>
      </c>
      <c r="AM120" s="208">
        <v>-2582</v>
      </c>
      <c r="AN120" s="215">
        <v>-6.7450959729189464E-2</v>
      </c>
      <c r="AO120" s="215" t="s">
        <v>43</v>
      </c>
      <c r="AP120" s="215">
        <v>-6.1854449675362133E-2</v>
      </c>
      <c r="AQ120" s="215" t="s">
        <v>43</v>
      </c>
      <c r="AR120" s="215">
        <v>0.50630575699172375</v>
      </c>
      <c r="AS120" s="215">
        <v>0.48862018295638698</v>
      </c>
      <c r="AT120" s="215">
        <v>-0.69879926501174339</v>
      </c>
      <c r="AU120" s="215">
        <v>-0.29612667493636913</v>
      </c>
      <c r="AV120" s="215">
        <v>-9.7982122947481542E-2</v>
      </c>
      <c r="AW120" s="215">
        <v>4.4068088311570719E-3</v>
      </c>
      <c r="AX120" s="215">
        <v>1.9591640061817905E-3</v>
      </c>
      <c r="AY120" s="215">
        <v>-0.5063256599477679</v>
      </c>
    </row>
    <row r="121" spans="1:52" s="166" customFormat="1" x14ac:dyDescent="0.2">
      <c r="A121" s="146">
        <v>110</v>
      </c>
      <c r="B121" s="213" t="s">
        <v>94</v>
      </c>
      <c r="C121" s="212" t="s">
        <v>0</v>
      </c>
      <c r="D121" s="207" t="s">
        <v>75</v>
      </c>
      <c r="E121" s="214">
        <v>5.3191489361702126E-3</v>
      </c>
      <c r="F121" s="214">
        <v>3.1104199066874028E-3</v>
      </c>
      <c r="G121" s="214">
        <v>3.5778175313059034E-3</v>
      </c>
      <c r="H121" s="215" t="s">
        <v>43</v>
      </c>
      <c r="I121" s="215" t="s">
        <v>43</v>
      </c>
      <c r="J121" s="215" t="s">
        <v>43</v>
      </c>
      <c r="K121" s="215" t="s">
        <v>43</v>
      </c>
      <c r="L121" s="215" t="s">
        <v>43</v>
      </c>
      <c r="M121" s="215" t="s">
        <v>43</v>
      </c>
      <c r="N121" s="215" t="s">
        <v>43</v>
      </c>
      <c r="O121" s="215" t="s">
        <v>43</v>
      </c>
      <c r="P121" s="214">
        <v>0.20714285714285718</v>
      </c>
      <c r="Q121" s="214">
        <v>-0.15952537903757422</v>
      </c>
      <c r="R121" s="214">
        <v>-9.3707934226985971E-3</v>
      </c>
      <c r="S121" s="214">
        <v>0.1</v>
      </c>
      <c r="T121" s="212" t="s">
        <v>0</v>
      </c>
      <c r="U121" s="214">
        <v>1.59838977030547E-3</v>
      </c>
      <c r="V121" s="214">
        <v>-4.8953188513483981E-3</v>
      </c>
      <c r="W121" s="214">
        <v>1.4950364788900849E-3</v>
      </c>
      <c r="X121" s="215" t="s">
        <v>43</v>
      </c>
      <c r="Y121" s="215" t="s">
        <v>43</v>
      </c>
      <c r="Z121" s="215" t="s">
        <v>43</v>
      </c>
      <c r="AA121" s="215" t="s">
        <v>43</v>
      </c>
      <c r="AB121" s="215" t="s">
        <v>43</v>
      </c>
      <c r="AC121" s="215" t="s">
        <v>43</v>
      </c>
      <c r="AD121" s="215" t="s">
        <v>43</v>
      </c>
      <c r="AE121" s="215" t="s">
        <v>43</v>
      </c>
      <c r="AF121" s="214">
        <v>-4.2286282635723114E-2</v>
      </c>
      <c r="AG121" s="214">
        <v>-3.6197213555940438E-2</v>
      </c>
      <c r="AH121" s="214">
        <v>-2.5699208523116284E-2</v>
      </c>
      <c r="AI121" s="214">
        <v>8.2242733158837414E-2</v>
      </c>
      <c r="AJ121" s="212" t="s">
        <v>0</v>
      </c>
      <c r="AK121" s="214">
        <v>-3.4688025889112006E-3</v>
      </c>
      <c r="AL121" s="214">
        <v>2.7271558048521851E-3</v>
      </c>
      <c r="AM121" s="214">
        <v>-3.4530811594435484E-3</v>
      </c>
      <c r="AN121" s="215" t="s">
        <v>43</v>
      </c>
      <c r="AO121" s="215" t="s">
        <v>43</v>
      </c>
      <c r="AP121" s="215" t="s">
        <v>43</v>
      </c>
      <c r="AQ121" s="215" t="s">
        <v>43</v>
      </c>
      <c r="AR121" s="215" t="s">
        <v>43</v>
      </c>
      <c r="AS121" s="215" t="s">
        <v>43</v>
      </c>
      <c r="AT121" s="215" t="s">
        <v>43</v>
      </c>
      <c r="AU121" s="215" t="s">
        <v>43</v>
      </c>
      <c r="AV121" s="214">
        <v>-1.5345098400005934E-2</v>
      </c>
      <c r="AW121" s="214">
        <v>1.8062200974748935E-3</v>
      </c>
      <c r="AX121" s="214">
        <v>1.7107224532142472E-3</v>
      </c>
      <c r="AY121" s="214">
        <v>-3.8460109873142669E-2</v>
      </c>
    </row>
    <row r="122" spans="1:52" s="166" customFormat="1" x14ac:dyDescent="0.2">
      <c r="A122" s="133">
        <v>111</v>
      </c>
      <c r="B122" s="218" t="s">
        <v>94</v>
      </c>
      <c r="C122" s="217" t="s">
        <v>1</v>
      </c>
      <c r="D122" s="216" t="s">
        <v>19</v>
      </c>
      <c r="E122" s="217" t="s">
        <v>102</v>
      </c>
      <c r="F122" s="217" t="s">
        <v>102</v>
      </c>
      <c r="G122" s="217" t="s">
        <v>102</v>
      </c>
      <c r="H122" s="217" t="s">
        <v>102</v>
      </c>
      <c r="I122" s="217" t="s">
        <v>102</v>
      </c>
      <c r="J122" s="217" t="s">
        <v>102</v>
      </c>
      <c r="K122" s="217" t="s">
        <v>102</v>
      </c>
      <c r="L122" s="217" t="s">
        <v>102</v>
      </c>
      <c r="M122" s="217" t="s">
        <v>102</v>
      </c>
      <c r="N122" s="217" t="s">
        <v>102</v>
      </c>
      <c r="O122" s="217" t="s">
        <v>102</v>
      </c>
      <c r="P122" s="203" t="s">
        <v>102</v>
      </c>
      <c r="Q122" s="203" t="s">
        <v>102</v>
      </c>
      <c r="R122" s="203" t="s">
        <v>102</v>
      </c>
      <c r="S122" s="203" t="s">
        <v>102</v>
      </c>
      <c r="T122" s="217" t="s">
        <v>102</v>
      </c>
      <c r="U122" s="217" t="s">
        <v>102</v>
      </c>
      <c r="V122" s="217" t="s">
        <v>102</v>
      </c>
      <c r="W122" s="217" t="s">
        <v>102</v>
      </c>
      <c r="X122" s="217" t="s">
        <v>102</v>
      </c>
      <c r="Y122" s="217" t="s">
        <v>102</v>
      </c>
      <c r="Z122" s="217" t="s">
        <v>102</v>
      </c>
      <c r="AA122" s="217" t="s">
        <v>102</v>
      </c>
      <c r="AB122" s="217" t="s">
        <v>102</v>
      </c>
      <c r="AC122" s="217" t="s">
        <v>102</v>
      </c>
      <c r="AD122" s="217" t="s">
        <v>102</v>
      </c>
      <c r="AE122" s="217" t="s">
        <v>102</v>
      </c>
      <c r="AF122" s="203" t="s">
        <v>102</v>
      </c>
      <c r="AG122" s="203" t="s">
        <v>102</v>
      </c>
      <c r="AH122" s="203" t="s">
        <v>102</v>
      </c>
      <c r="AI122" s="203" t="s">
        <v>102</v>
      </c>
      <c r="AJ122" s="218" t="s">
        <v>102</v>
      </c>
      <c r="AK122" s="217" t="s">
        <v>102</v>
      </c>
      <c r="AL122" s="217" t="s">
        <v>102</v>
      </c>
      <c r="AM122" s="217" t="s">
        <v>102</v>
      </c>
      <c r="AN122" s="217" t="s">
        <v>102</v>
      </c>
      <c r="AO122" s="217" t="s">
        <v>102</v>
      </c>
      <c r="AP122" s="217" t="s">
        <v>102</v>
      </c>
      <c r="AQ122" s="217" t="s">
        <v>102</v>
      </c>
      <c r="AR122" s="217" t="s">
        <v>102</v>
      </c>
      <c r="AS122" s="217" t="s">
        <v>102</v>
      </c>
      <c r="AT122" s="217" t="s">
        <v>102</v>
      </c>
      <c r="AU122" s="217" t="s">
        <v>102</v>
      </c>
      <c r="AV122" s="203" t="s">
        <v>102</v>
      </c>
      <c r="AW122" s="203" t="s">
        <v>102</v>
      </c>
      <c r="AX122" s="203" t="s">
        <v>102</v>
      </c>
      <c r="AY122" s="203" t="s">
        <v>102</v>
      </c>
    </row>
    <row r="123" spans="1:52" s="166" customFormat="1" x14ac:dyDescent="0.2">
      <c r="A123" s="146">
        <v>112</v>
      </c>
      <c r="B123" s="213" t="s">
        <v>94</v>
      </c>
      <c r="C123" s="212" t="s">
        <v>2</v>
      </c>
      <c r="D123" s="286" t="s">
        <v>74</v>
      </c>
      <c r="E123" s="208">
        <v>-10</v>
      </c>
      <c r="F123" s="208">
        <v>-139</v>
      </c>
      <c r="G123" s="208">
        <v>-10</v>
      </c>
      <c r="H123" s="215">
        <v>-1.7354806337973052</v>
      </c>
      <c r="I123" s="210" t="s">
        <v>43</v>
      </c>
      <c r="J123" s="215">
        <v>-0.28308408689986209</v>
      </c>
      <c r="K123" s="210" t="s">
        <v>43</v>
      </c>
      <c r="L123" s="215">
        <v>-1.1152856719794215</v>
      </c>
      <c r="M123" s="215">
        <v>0.70232526608365653</v>
      </c>
      <c r="N123" s="215">
        <v>0.53458165785965228</v>
      </c>
      <c r="O123" s="215">
        <v>-0.12162125196388729</v>
      </c>
      <c r="P123" s="215">
        <v>-0.39307997731140176</v>
      </c>
      <c r="Q123" s="215">
        <v>0.13541247484909391</v>
      </c>
      <c r="R123" s="215">
        <v>0.10899999999999999</v>
      </c>
      <c r="S123" s="215">
        <v>-3.5</v>
      </c>
      <c r="T123" s="212" t="s">
        <v>2</v>
      </c>
      <c r="U123" s="208">
        <v>-199</v>
      </c>
      <c r="V123" s="208">
        <v>-843</v>
      </c>
      <c r="W123" s="208">
        <v>-161</v>
      </c>
      <c r="X123" s="215">
        <v>-0.30963635187700334</v>
      </c>
      <c r="Y123" s="210" t="s">
        <v>43</v>
      </c>
      <c r="Z123" s="215">
        <v>-0.10451505123126381</v>
      </c>
      <c r="AA123" s="210" t="s">
        <v>43</v>
      </c>
      <c r="AB123" s="215">
        <v>0.93948807667358381</v>
      </c>
      <c r="AC123" s="215">
        <v>-0.63093103456374244</v>
      </c>
      <c r="AD123" s="215">
        <v>-0.16180558466117212</v>
      </c>
      <c r="AE123" s="215">
        <v>-0.1467514574486728</v>
      </c>
      <c r="AF123" s="215">
        <v>-0.47153183040374103</v>
      </c>
      <c r="AG123" s="215">
        <v>-7.6777692723073443E-3</v>
      </c>
      <c r="AH123" s="215">
        <v>9.2513026964247125E-3</v>
      </c>
      <c r="AI123" s="215">
        <v>-2.3675006725854431E-2</v>
      </c>
      <c r="AJ123" s="213" t="s">
        <v>2</v>
      </c>
      <c r="AK123" s="208">
        <v>-5957</v>
      </c>
      <c r="AL123" s="208">
        <v>4453</v>
      </c>
      <c r="AM123" s="208">
        <v>-4660</v>
      </c>
      <c r="AN123" s="215">
        <v>-0.33078715259950897</v>
      </c>
      <c r="AO123" s="210" t="s">
        <v>43</v>
      </c>
      <c r="AP123" s="215">
        <v>-9.8245275762526063E-2</v>
      </c>
      <c r="AQ123" s="210" t="s">
        <v>43</v>
      </c>
      <c r="AR123" s="215">
        <v>0.50690715765738048</v>
      </c>
      <c r="AS123" s="215">
        <v>-0.40668447729884072</v>
      </c>
      <c r="AT123" s="215">
        <v>-7.2567891364011317E-2</v>
      </c>
      <c r="AU123" s="215">
        <v>-2.7654788994533774E-2</v>
      </c>
      <c r="AV123" s="215">
        <v>-0.24897739489448512</v>
      </c>
      <c r="AW123" s="215">
        <v>8.4589836250805739E-2</v>
      </c>
      <c r="AX123" s="215">
        <v>2.258573448007084E-2</v>
      </c>
      <c r="AY123" s="215">
        <v>-0.24224908397161471</v>
      </c>
    </row>
    <row r="124" spans="1:52" s="166" customFormat="1" x14ac:dyDescent="0.2">
      <c r="A124" s="133">
        <v>113</v>
      </c>
      <c r="B124" s="213" t="s">
        <v>94</v>
      </c>
      <c r="C124" s="212" t="s">
        <v>2</v>
      </c>
      <c r="D124" s="286" t="s">
        <v>75</v>
      </c>
      <c r="E124" s="214">
        <v>-3.1055900621118012E-2</v>
      </c>
      <c r="F124" s="214">
        <v>-4.6801346801346802E-2</v>
      </c>
      <c r="G124" s="214">
        <v>-3.5211267605633804E-2</v>
      </c>
      <c r="H124" s="215" t="s">
        <v>43</v>
      </c>
      <c r="I124" s="210" t="s">
        <v>43</v>
      </c>
      <c r="J124" s="215" t="s">
        <v>43</v>
      </c>
      <c r="K124" s="210" t="s">
        <v>43</v>
      </c>
      <c r="L124" s="215" t="s">
        <v>43</v>
      </c>
      <c r="M124" s="215" t="s">
        <v>43</v>
      </c>
      <c r="N124" s="215" t="s">
        <v>43</v>
      </c>
      <c r="O124" s="215" t="s">
        <v>43</v>
      </c>
      <c r="P124" s="214">
        <v>-1.486582148143384E-2</v>
      </c>
      <c r="Q124" s="214">
        <v>3.0233602875112162E-2</v>
      </c>
      <c r="R124" s="214">
        <v>4.5115894039735094E-2</v>
      </c>
      <c r="S124" s="214">
        <v>-9.2105263157894732E-2</v>
      </c>
      <c r="T124" s="212" t="s">
        <v>2</v>
      </c>
      <c r="U124" s="214">
        <v>-2.1335906507987563E-2</v>
      </c>
      <c r="V124" s="214">
        <v>-1.2115724572069159E-2</v>
      </c>
      <c r="W124" s="214">
        <v>-2.0604044023547478E-2</v>
      </c>
      <c r="X124" s="215" t="s">
        <v>43</v>
      </c>
      <c r="Y124" s="210" t="s">
        <v>43</v>
      </c>
      <c r="Z124" s="215" t="s">
        <v>43</v>
      </c>
      <c r="AA124" s="210" t="s">
        <v>43</v>
      </c>
      <c r="AB124" s="215" t="s">
        <v>43</v>
      </c>
      <c r="AC124" s="215" t="s">
        <v>43</v>
      </c>
      <c r="AD124" s="215" t="s">
        <v>43</v>
      </c>
      <c r="AE124" s="215" t="s">
        <v>43</v>
      </c>
      <c r="AF124" s="214">
        <v>-2.158538527726234E-2</v>
      </c>
      <c r="AG124" s="214">
        <v>-1.3558736254730508E-3</v>
      </c>
      <c r="AH124" s="214">
        <v>4.2005147868721176E-3</v>
      </c>
      <c r="AI124" s="214">
        <v>-1.5626248546137551E-3</v>
      </c>
      <c r="AJ124" s="213" t="s">
        <v>2</v>
      </c>
      <c r="AK124" s="214">
        <v>-1.0336576419001809E-2</v>
      </c>
      <c r="AL124" s="214">
        <v>9.0482566917070176E-4</v>
      </c>
      <c r="AM124" s="214">
        <v>-9.4094461955347534E-3</v>
      </c>
      <c r="AN124" s="215" t="s">
        <v>43</v>
      </c>
      <c r="AO124" s="210" t="s">
        <v>43</v>
      </c>
      <c r="AP124" s="215" t="s">
        <v>43</v>
      </c>
      <c r="AQ124" s="210" t="s">
        <v>43</v>
      </c>
      <c r="AR124" s="215" t="s">
        <v>43</v>
      </c>
      <c r="AS124" s="215" t="s">
        <v>43</v>
      </c>
      <c r="AT124" s="215" t="s">
        <v>43</v>
      </c>
      <c r="AU124" s="215" t="s">
        <v>43</v>
      </c>
      <c r="AV124" s="214">
        <v>-1.1354574447918538E-2</v>
      </c>
      <c r="AW124" s="214">
        <v>1.1859550477380472E-2</v>
      </c>
      <c r="AX124" s="214">
        <v>1.0837003521552872E-2</v>
      </c>
      <c r="AY124" s="214">
        <v>-7.4404970966019668E-3</v>
      </c>
    </row>
    <row r="125" spans="1:52" s="166" customFormat="1" x14ac:dyDescent="0.2">
      <c r="A125" s="146">
        <v>114</v>
      </c>
      <c r="B125" s="218" t="s">
        <v>94</v>
      </c>
      <c r="C125" s="217" t="s">
        <v>3</v>
      </c>
      <c r="D125" s="216" t="s">
        <v>82</v>
      </c>
      <c r="E125" s="217" t="s">
        <v>102</v>
      </c>
      <c r="F125" s="217" t="s">
        <v>102</v>
      </c>
      <c r="G125" s="217" t="s">
        <v>102</v>
      </c>
      <c r="H125" s="217" t="s">
        <v>102</v>
      </c>
      <c r="I125" s="217" t="s">
        <v>102</v>
      </c>
      <c r="J125" s="217" t="s">
        <v>102</v>
      </c>
      <c r="K125" s="217" t="s">
        <v>102</v>
      </c>
      <c r="L125" s="217" t="s">
        <v>102</v>
      </c>
      <c r="M125" s="217" t="s">
        <v>102</v>
      </c>
      <c r="N125" s="217" t="s">
        <v>102</v>
      </c>
      <c r="O125" s="217" t="s">
        <v>102</v>
      </c>
      <c r="P125" s="203" t="s">
        <v>102</v>
      </c>
      <c r="Q125" s="203" t="s">
        <v>102</v>
      </c>
      <c r="R125" s="203" t="s">
        <v>102</v>
      </c>
      <c r="S125" s="203" t="s">
        <v>102</v>
      </c>
      <c r="T125" s="217" t="s">
        <v>102</v>
      </c>
      <c r="U125" s="217" t="s">
        <v>102</v>
      </c>
      <c r="V125" s="217" t="s">
        <v>102</v>
      </c>
      <c r="W125" s="217" t="s">
        <v>102</v>
      </c>
      <c r="X125" s="217" t="s">
        <v>102</v>
      </c>
      <c r="Y125" s="217" t="s">
        <v>102</v>
      </c>
      <c r="Z125" s="217" t="s">
        <v>102</v>
      </c>
      <c r="AA125" s="217" t="s">
        <v>102</v>
      </c>
      <c r="AB125" s="217" t="s">
        <v>102</v>
      </c>
      <c r="AC125" s="217" t="s">
        <v>102</v>
      </c>
      <c r="AD125" s="217" t="s">
        <v>102</v>
      </c>
      <c r="AE125" s="217" t="s">
        <v>102</v>
      </c>
      <c r="AF125" s="203" t="s">
        <v>102</v>
      </c>
      <c r="AG125" s="203" t="s">
        <v>102</v>
      </c>
      <c r="AH125" s="203" t="s">
        <v>102</v>
      </c>
      <c r="AI125" s="203" t="s">
        <v>102</v>
      </c>
      <c r="AJ125" s="218" t="s">
        <v>102</v>
      </c>
      <c r="AK125" s="217" t="s">
        <v>102</v>
      </c>
      <c r="AL125" s="217" t="s">
        <v>102</v>
      </c>
      <c r="AM125" s="217" t="s">
        <v>102</v>
      </c>
      <c r="AN125" s="217" t="s">
        <v>102</v>
      </c>
      <c r="AO125" s="217" t="s">
        <v>102</v>
      </c>
      <c r="AP125" s="217" t="s">
        <v>102</v>
      </c>
      <c r="AQ125" s="217" t="s">
        <v>102</v>
      </c>
      <c r="AR125" s="217" t="s">
        <v>102</v>
      </c>
      <c r="AS125" s="217" t="s">
        <v>102</v>
      </c>
      <c r="AT125" s="217" t="s">
        <v>102</v>
      </c>
      <c r="AU125" s="217" t="s">
        <v>102</v>
      </c>
      <c r="AV125" s="203" t="s">
        <v>102</v>
      </c>
      <c r="AW125" s="203" t="s">
        <v>102</v>
      </c>
      <c r="AX125" s="203" t="s">
        <v>102</v>
      </c>
      <c r="AY125" s="203" t="s">
        <v>102</v>
      </c>
    </row>
    <row r="126" spans="1:52" s="166" customFormat="1" ht="25.5" x14ac:dyDescent="0.2">
      <c r="A126" s="133">
        <v>115</v>
      </c>
      <c r="B126" s="218" t="s">
        <v>94</v>
      </c>
      <c r="C126" s="217" t="s">
        <v>4</v>
      </c>
      <c r="D126" s="216" t="s">
        <v>85</v>
      </c>
      <c r="E126" s="217" t="s">
        <v>102</v>
      </c>
      <c r="F126" s="217" t="s">
        <v>102</v>
      </c>
      <c r="G126" s="217" t="s">
        <v>102</v>
      </c>
      <c r="H126" s="217" t="s">
        <v>102</v>
      </c>
      <c r="I126" s="217" t="s">
        <v>102</v>
      </c>
      <c r="J126" s="217" t="s">
        <v>102</v>
      </c>
      <c r="K126" s="217" t="s">
        <v>102</v>
      </c>
      <c r="L126" s="217" t="s">
        <v>102</v>
      </c>
      <c r="M126" s="217" t="s">
        <v>102</v>
      </c>
      <c r="N126" s="217" t="s">
        <v>102</v>
      </c>
      <c r="O126" s="217" t="s">
        <v>102</v>
      </c>
      <c r="P126" s="203" t="s">
        <v>102</v>
      </c>
      <c r="Q126" s="203" t="s">
        <v>102</v>
      </c>
      <c r="R126" s="203" t="s">
        <v>102</v>
      </c>
      <c r="S126" s="203" t="s">
        <v>102</v>
      </c>
      <c r="T126" s="217" t="s">
        <v>102</v>
      </c>
      <c r="U126" s="217" t="s">
        <v>102</v>
      </c>
      <c r="V126" s="217" t="s">
        <v>102</v>
      </c>
      <c r="W126" s="217" t="s">
        <v>102</v>
      </c>
      <c r="X126" s="217" t="s">
        <v>102</v>
      </c>
      <c r="Y126" s="217" t="s">
        <v>102</v>
      </c>
      <c r="Z126" s="217" t="s">
        <v>102</v>
      </c>
      <c r="AA126" s="217" t="s">
        <v>102</v>
      </c>
      <c r="AB126" s="217" t="s">
        <v>102</v>
      </c>
      <c r="AC126" s="217" t="s">
        <v>102</v>
      </c>
      <c r="AD126" s="217" t="s">
        <v>102</v>
      </c>
      <c r="AE126" s="217" t="s">
        <v>102</v>
      </c>
      <c r="AF126" s="203" t="s">
        <v>102</v>
      </c>
      <c r="AG126" s="203" t="s">
        <v>102</v>
      </c>
      <c r="AH126" s="203" t="s">
        <v>102</v>
      </c>
      <c r="AI126" s="203" t="s">
        <v>102</v>
      </c>
      <c r="AJ126" s="218" t="s">
        <v>102</v>
      </c>
      <c r="AK126" s="217" t="s">
        <v>102</v>
      </c>
      <c r="AL126" s="217" t="s">
        <v>102</v>
      </c>
      <c r="AM126" s="217" t="s">
        <v>102</v>
      </c>
      <c r="AN126" s="217" t="s">
        <v>102</v>
      </c>
      <c r="AO126" s="217" t="s">
        <v>102</v>
      </c>
      <c r="AP126" s="217" t="s">
        <v>102</v>
      </c>
      <c r="AQ126" s="217" t="s">
        <v>102</v>
      </c>
      <c r="AR126" s="217" t="s">
        <v>102</v>
      </c>
      <c r="AS126" s="217" t="s">
        <v>102</v>
      </c>
      <c r="AT126" s="217" t="s">
        <v>102</v>
      </c>
      <c r="AU126" s="217" t="s">
        <v>102</v>
      </c>
      <c r="AV126" s="203" t="s">
        <v>102</v>
      </c>
      <c r="AW126" s="203" t="s">
        <v>102</v>
      </c>
      <c r="AX126" s="203" t="s">
        <v>102</v>
      </c>
      <c r="AY126" s="203" t="s">
        <v>102</v>
      </c>
    </row>
    <row r="127" spans="1:52" s="166" customFormat="1" x14ac:dyDescent="0.2">
      <c r="A127" s="146">
        <v>116</v>
      </c>
      <c r="B127" s="213" t="s">
        <v>94</v>
      </c>
      <c r="C127" s="212" t="s">
        <v>5</v>
      </c>
      <c r="D127" s="286" t="s">
        <v>74</v>
      </c>
      <c r="E127" s="208">
        <v>-12</v>
      </c>
      <c r="F127" s="208">
        <v>-28</v>
      </c>
      <c r="G127" s="208">
        <v>-6</v>
      </c>
      <c r="H127" s="215">
        <v>-0.42294768199436206</v>
      </c>
      <c r="I127" s="210" t="s">
        <v>43</v>
      </c>
      <c r="J127" s="215">
        <v>-0.11680943375236197</v>
      </c>
      <c r="K127" s="210" t="s">
        <v>43</v>
      </c>
      <c r="L127" s="215">
        <v>-0.23100657756779697</v>
      </c>
      <c r="M127" s="215">
        <v>-0.50395210400859725</v>
      </c>
      <c r="N127" s="215">
        <v>0.58372169655887518</v>
      </c>
      <c r="O127" s="215">
        <v>0.15123698501752481</v>
      </c>
      <c r="P127" s="215">
        <v>-0.22056609454983445</v>
      </c>
      <c r="Q127" s="215">
        <v>-3.4166666666666679E-2</v>
      </c>
      <c r="R127" s="215">
        <v>1.7993513965895991E-2</v>
      </c>
      <c r="S127" s="215">
        <v>9.0909090909091272E-2</v>
      </c>
      <c r="T127" s="212" t="s">
        <v>5</v>
      </c>
      <c r="U127" s="208">
        <v>-339</v>
      </c>
      <c r="V127" s="208">
        <v>-910</v>
      </c>
      <c r="W127" s="208">
        <v>-296</v>
      </c>
      <c r="X127" s="215">
        <v>-0.32706892810444188</v>
      </c>
      <c r="Y127" s="210" t="s">
        <v>43</v>
      </c>
      <c r="Z127" s="215">
        <v>-0.23036633455569877</v>
      </c>
      <c r="AA127" s="210" t="s">
        <v>43</v>
      </c>
      <c r="AB127" s="215">
        <v>1.1724660957651878</v>
      </c>
      <c r="AC127" s="215">
        <v>-0.45252312809671125</v>
      </c>
      <c r="AD127" s="215">
        <v>-0.58402520048201723</v>
      </c>
      <c r="AE127" s="215">
        <v>-0.13591776718645665</v>
      </c>
      <c r="AF127" s="215">
        <v>-0.12108739171258076</v>
      </c>
      <c r="AG127" s="215">
        <v>-9.6404849004683157E-3</v>
      </c>
      <c r="AH127" s="215">
        <v>-1.3214526701736506E-2</v>
      </c>
      <c r="AI127" s="215">
        <v>-0.2073863636363642</v>
      </c>
      <c r="AJ127" s="212" t="s">
        <v>5</v>
      </c>
      <c r="AK127" s="208">
        <v>-6718</v>
      </c>
      <c r="AL127" s="208">
        <v>-24846</v>
      </c>
      <c r="AM127" s="208">
        <v>-6699</v>
      </c>
      <c r="AN127" s="215">
        <v>-0.29098327625751885</v>
      </c>
      <c r="AO127" s="210" t="s">
        <v>43</v>
      </c>
      <c r="AP127" s="215">
        <v>-0.14184286540493396</v>
      </c>
      <c r="AQ127" s="210" t="s">
        <v>43</v>
      </c>
      <c r="AR127" s="215">
        <v>0.65454215124744053</v>
      </c>
      <c r="AS127" s="215">
        <v>-0.29500318006510184</v>
      </c>
      <c r="AT127" s="215">
        <v>-0.49783824729094306</v>
      </c>
      <c r="AU127" s="215">
        <v>0.13829927610860171</v>
      </c>
      <c r="AV127" s="215">
        <v>-0.17068731428982264</v>
      </c>
      <c r="AW127" s="215">
        <v>8.4206666213317405E-2</v>
      </c>
      <c r="AX127" s="215">
        <v>-1.5879559234069252E-2</v>
      </c>
      <c r="AY127" s="215">
        <v>0.242565545025208</v>
      </c>
      <c r="AZ127" s="206"/>
    </row>
    <row r="128" spans="1:52" s="166" customFormat="1" x14ac:dyDescent="0.2">
      <c r="A128" s="133">
        <v>117</v>
      </c>
      <c r="B128" s="213" t="s">
        <v>94</v>
      </c>
      <c r="C128" s="212" t="s">
        <v>5</v>
      </c>
      <c r="D128" s="286" t="s">
        <v>75</v>
      </c>
      <c r="E128" s="214">
        <v>-2.7522935779816515E-2</v>
      </c>
      <c r="F128" s="214">
        <v>-2.5570776255707764E-2</v>
      </c>
      <c r="G128" s="214">
        <v>-1.5625E-2</v>
      </c>
      <c r="H128" s="215" t="s">
        <v>43</v>
      </c>
      <c r="I128" s="210" t="s">
        <v>43</v>
      </c>
      <c r="J128" s="215" t="s">
        <v>43</v>
      </c>
      <c r="K128" s="210" t="s">
        <v>43</v>
      </c>
      <c r="L128" s="215" t="s">
        <v>43</v>
      </c>
      <c r="M128" s="215" t="s">
        <v>43</v>
      </c>
      <c r="N128" s="215" t="s">
        <v>43</v>
      </c>
      <c r="O128" s="215" t="s">
        <v>43</v>
      </c>
      <c r="P128" s="214">
        <v>-4.3363722472176187E-2</v>
      </c>
      <c r="Q128" s="214">
        <v>-6.5958815958815989E-3</v>
      </c>
      <c r="R128" s="214">
        <v>1.0886075949367075E-2</v>
      </c>
      <c r="S128" s="214">
        <v>4.1666666666666838E-2</v>
      </c>
      <c r="T128" s="212" t="s">
        <v>5</v>
      </c>
      <c r="U128" s="214">
        <v>-2.6279069767441862E-2</v>
      </c>
      <c r="V128" s="214">
        <v>-2.961853925270147E-2</v>
      </c>
      <c r="W128" s="214">
        <v>-2.6287744227353464E-2</v>
      </c>
      <c r="X128" s="215" t="s">
        <v>43</v>
      </c>
      <c r="Y128" s="210" t="s">
        <v>43</v>
      </c>
      <c r="Z128" s="215" t="s">
        <v>43</v>
      </c>
      <c r="AA128" s="210" t="s">
        <v>43</v>
      </c>
      <c r="AB128" s="215" t="s">
        <v>43</v>
      </c>
      <c r="AC128" s="215" t="s">
        <v>43</v>
      </c>
      <c r="AD128" s="215" t="s">
        <v>43</v>
      </c>
      <c r="AE128" s="215" t="s">
        <v>43</v>
      </c>
      <c r="AF128" s="214">
        <v>-2.2992515394680411E-2</v>
      </c>
      <c r="AG128" s="214">
        <v>-2.3663282955880089E-3</v>
      </c>
      <c r="AH128" s="214">
        <v>-8.6344575476824271E-3</v>
      </c>
      <c r="AI128" s="214">
        <v>-3.9905247813411183E-2</v>
      </c>
      <c r="AJ128" s="212" t="s">
        <v>5</v>
      </c>
      <c r="AK128" s="214">
        <v>-7.9650665790880846E-3</v>
      </c>
      <c r="AL128" s="214">
        <v>-9.8841125005022408E-3</v>
      </c>
      <c r="AM128" s="214">
        <v>-8.9217340580105831E-3</v>
      </c>
      <c r="AN128" s="215" t="s">
        <v>43</v>
      </c>
      <c r="AO128" s="210" t="s">
        <v>43</v>
      </c>
      <c r="AP128" s="215" t="s">
        <v>43</v>
      </c>
      <c r="AQ128" s="210" t="s">
        <v>43</v>
      </c>
      <c r="AR128" s="215" t="s">
        <v>43</v>
      </c>
      <c r="AS128" s="215" t="s">
        <v>43</v>
      </c>
      <c r="AT128" s="215" t="s">
        <v>43</v>
      </c>
      <c r="AU128" s="215" t="s">
        <v>43</v>
      </c>
      <c r="AV128" s="214">
        <v>-2.4700474550077758E-2</v>
      </c>
      <c r="AW128" s="214">
        <v>1.463563294273168E-2</v>
      </c>
      <c r="AX128" s="214">
        <v>-1.1278472914451521E-2</v>
      </c>
      <c r="AY128" s="214">
        <v>2.5319956716814369E-2</v>
      </c>
      <c r="AZ128" s="206"/>
    </row>
    <row r="129" spans="1:52" s="166" customFormat="1" x14ac:dyDescent="0.2">
      <c r="A129" s="146">
        <v>118</v>
      </c>
      <c r="B129" s="213" t="s">
        <v>94</v>
      </c>
      <c r="C129" s="212" t="s">
        <v>6</v>
      </c>
      <c r="D129" s="286" t="s">
        <v>74</v>
      </c>
      <c r="E129" s="208">
        <v>-22</v>
      </c>
      <c r="F129" s="208">
        <v>93</v>
      </c>
      <c r="G129" s="208">
        <v>-22</v>
      </c>
      <c r="H129" s="215">
        <v>0.64234604969838038</v>
      </c>
      <c r="I129" s="210" t="s">
        <v>43</v>
      </c>
      <c r="J129" s="215">
        <v>-0.60733952608744346</v>
      </c>
      <c r="K129" s="210" t="s">
        <v>43</v>
      </c>
      <c r="L129" s="215">
        <v>5.5242180625388038</v>
      </c>
      <c r="M129" s="215">
        <v>-2.8674885472886267</v>
      </c>
      <c r="N129" s="215">
        <v>-2.5167631751716399</v>
      </c>
      <c r="O129" s="215">
        <v>-0.13996634007853981</v>
      </c>
      <c r="P129" s="215">
        <v>1.4510954616588423</v>
      </c>
      <c r="Q129" s="215">
        <v>6.9187986651835232E-2</v>
      </c>
      <c r="R129" s="215">
        <v>4.6949628737708249E-2</v>
      </c>
      <c r="S129" s="215">
        <v>0.25</v>
      </c>
      <c r="T129" s="212" t="s">
        <v>6</v>
      </c>
      <c r="U129" s="208">
        <v>-517</v>
      </c>
      <c r="V129" s="208">
        <v>207</v>
      </c>
      <c r="W129" s="208">
        <v>-455</v>
      </c>
      <c r="X129" s="215">
        <v>6.4038452206290231E-2</v>
      </c>
      <c r="Y129" s="210" t="s">
        <v>43</v>
      </c>
      <c r="Z129" s="215">
        <v>-0.31473405240738472</v>
      </c>
      <c r="AA129" s="210" t="s">
        <v>43</v>
      </c>
      <c r="AB129" s="215">
        <v>1.1925326749843634</v>
      </c>
      <c r="AC129" s="215">
        <v>-0.86247241456868551</v>
      </c>
      <c r="AD129" s="215">
        <v>-0.31090717583687777</v>
      </c>
      <c r="AE129" s="215">
        <v>-1.9153084578789503E-2</v>
      </c>
      <c r="AF129" s="215">
        <v>-2.3233179588101116E-2</v>
      </c>
      <c r="AG129" s="215">
        <v>2.8183364029337188E-2</v>
      </c>
      <c r="AH129" s="215">
        <v>3.303375856386892E-2</v>
      </c>
      <c r="AI129" s="215">
        <v>0.20674109059682166</v>
      </c>
      <c r="AJ129" s="212" t="s">
        <v>6</v>
      </c>
      <c r="AK129" s="208">
        <v>-6749</v>
      </c>
      <c r="AL129" s="208">
        <v>51554</v>
      </c>
      <c r="AM129" s="208">
        <v>-7896</v>
      </c>
      <c r="AN129" s="215">
        <v>-5.0818603795629969E-2</v>
      </c>
      <c r="AO129" s="210" t="s">
        <v>43</v>
      </c>
      <c r="AP129" s="215">
        <v>-0.17539611825210244</v>
      </c>
      <c r="AQ129" s="210" t="s">
        <v>43</v>
      </c>
      <c r="AR129" s="215">
        <v>1.0960047300687208</v>
      </c>
      <c r="AS129" s="215">
        <v>-0.43893274006351035</v>
      </c>
      <c r="AT129" s="215">
        <v>-0.54655350274325798</v>
      </c>
      <c r="AU129" s="215">
        <v>-0.11051848726195113</v>
      </c>
      <c r="AV129" s="215">
        <v>-5.4458054899734876E-2</v>
      </c>
      <c r="AW129" s="215">
        <v>2.5904873905050252E-2</v>
      </c>
      <c r="AX129" s="215">
        <v>1.217821269059649E-2</v>
      </c>
      <c r="AY129" s="215">
        <v>-0.2804206972653116</v>
      </c>
      <c r="AZ129" s="206"/>
    </row>
    <row r="130" spans="1:52" s="166" customFormat="1" x14ac:dyDescent="0.2">
      <c r="A130" s="133">
        <v>119</v>
      </c>
      <c r="B130" s="213" t="s">
        <v>94</v>
      </c>
      <c r="C130" s="212" t="s">
        <v>6</v>
      </c>
      <c r="D130" s="286" t="s">
        <v>75</v>
      </c>
      <c r="E130" s="214">
        <v>-2.9100529100529099E-2</v>
      </c>
      <c r="F130" s="214">
        <v>6.0943643512450851E-2</v>
      </c>
      <c r="G130" s="214">
        <v>-3.2023289665211063E-2</v>
      </c>
      <c r="H130" s="215" t="s">
        <v>43</v>
      </c>
      <c r="I130" s="210" t="s">
        <v>43</v>
      </c>
      <c r="J130" s="215" t="s">
        <v>43</v>
      </c>
      <c r="K130" s="210" t="s">
        <v>43</v>
      </c>
      <c r="L130" s="215" t="s">
        <v>43</v>
      </c>
      <c r="M130" s="215" t="s">
        <v>43</v>
      </c>
      <c r="N130" s="215" t="s">
        <v>43</v>
      </c>
      <c r="O130" s="215" t="s">
        <v>43</v>
      </c>
      <c r="P130" s="214">
        <v>0.32095880927656639</v>
      </c>
      <c r="Q130" s="214">
        <v>2.3831417624521022E-2</v>
      </c>
      <c r="R130" s="214">
        <v>3.1048440610484434E-2</v>
      </c>
      <c r="S130" s="214">
        <v>2.8571428571428571E-2</v>
      </c>
      <c r="T130" s="212" t="s">
        <v>6</v>
      </c>
      <c r="U130" s="214">
        <v>-2.2786372250870466E-2</v>
      </c>
      <c r="V130" s="214">
        <v>3.6259809417040359E-3</v>
      </c>
      <c r="W130" s="214">
        <v>-2.2185382027402605E-2</v>
      </c>
      <c r="X130" s="215" t="s">
        <v>43</v>
      </c>
      <c r="Y130" s="210" t="s">
        <v>43</v>
      </c>
      <c r="Z130" s="215" t="s">
        <v>43</v>
      </c>
      <c r="AA130" s="210" t="s">
        <v>43</v>
      </c>
      <c r="AB130" s="215" t="s">
        <v>43</v>
      </c>
      <c r="AC130" s="215" t="s">
        <v>43</v>
      </c>
      <c r="AD130" s="215" t="s">
        <v>43</v>
      </c>
      <c r="AE130" s="215" t="s">
        <v>43</v>
      </c>
      <c r="AF130" s="214">
        <v>-3.195140658690965E-3</v>
      </c>
      <c r="AG130" s="214">
        <v>8.8667543398530651E-3</v>
      </c>
      <c r="AH130" s="214">
        <v>2.4206161697796377E-2</v>
      </c>
      <c r="AI130" s="214">
        <v>7.9160227534277715E-3</v>
      </c>
      <c r="AJ130" s="212" t="s">
        <v>6</v>
      </c>
      <c r="AK130" s="214">
        <v>-4.3540362412712828E-3</v>
      </c>
      <c r="AL130" s="214">
        <v>1.2996176571942688E-2</v>
      </c>
      <c r="AM130" s="214">
        <v>-5.6050843282665621E-3</v>
      </c>
      <c r="AN130" s="215" t="s">
        <v>43</v>
      </c>
      <c r="AO130" s="210" t="s">
        <v>43</v>
      </c>
      <c r="AP130" s="215" t="s">
        <v>43</v>
      </c>
      <c r="AQ130" s="210" t="s">
        <v>43</v>
      </c>
      <c r="AR130" s="215" t="s">
        <v>43</v>
      </c>
      <c r="AS130" s="215" t="s">
        <v>43</v>
      </c>
      <c r="AT130" s="215" t="s">
        <v>43</v>
      </c>
      <c r="AU130" s="215" t="s">
        <v>43</v>
      </c>
      <c r="AV130" s="214">
        <v>-6.613142285369346E-3</v>
      </c>
      <c r="AW130" s="214">
        <v>8.9036958108577747E-3</v>
      </c>
      <c r="AX130" s="214">
        <v>9.1837903234147228E-3</v>
      </c>
      <c r="AY130" s="214">
        <v>-1.7795052856837877E-2</v>
      </c>
      <c r="AZ130" s="206"/>
    </row>
    <row r="131" spans="1:52" s="166" customFormat="1" x14ac:dyDescent="0.2">
      <c r="A131" s="146">
        <v>120</v>
      </c>
      <c r="B131" s="213" t="s">
        <v>94</v>
      </c>
      <c r="C131" s="212" t="s">
        <v>7</v>
      </c>
      <c r="D131" s="286" t="s">
        <v>74</v>
      </c>
      <c r="E131" s="208">
        <v>2</v>
      </c>
      <c r="F131" s="208">
        <v>113</v>
      </c>
      <c r="G131" s="208">
        <v>3</v>
      </c>
      <c r="H131" s="215">
        <v>0.9052963746459799</v>
      </c>
      <c r="I131" s="210" t="s">
        <v>43</v>
      </c>
      <c r="J131" s="215">
        <v>0.12992069672456852</v>
      </c>
      <c r="K131" s="210" t="s">
        <v>43</v>
      </c>
      <c r="L131" s="215">
        <v>-0.35783121249220606</v>
      </c>
      <c r="M131" s="215">
        <v>-0.14972202053179129</v>
      </c>
      <c r="N131" s="215">
        <v>-1.3653411630441887</v>
      </c>
      <c r="O131" s="215">
        <v>1.8728943960681903</v>
      </c>
      <c r="P131" s="215">
        <v>-0.66666666666666607</v>
      </c>
      <c r="Q131" s="215">
        <v>7.1428571428571397E-2</v>
      </c>
      <c r="R131" s="215">
        <v>-0.12173507462686572</v>
      </c>
      <c r="S131" s="215">
        <v>96.416666666666686</v>
      </c>
      <c r="T131" s="212" t="s">
        <v>7</v>
      </c>
      <c r="U131" s="208">
        <v>-43</v>
      </c>
      <c r="V131" s="208">
        <v>168</v>
      </c>
      <c r="W131" s="208">
        <v>-42</v>
      </c>
      <c r="X131" s="215">
        <v>5.7623301677264926E-2</v>
      </c>
      <c r="Y131" s="210" t="s">
        <v>43</v>
      </c>
      <c r="Z131" s="215">
        <v>-2.7368568956173345E-2</v>
      </c>
      <c r="AA131" s="210" t="s">
        <v>43</v>
      </c>
      <c r="AB131" s="215">
        <v>-1.0288121105092571</v>
      </c>
      <c r="AC131" s="215">
        <v>0.56411557604516815</v>
      </c>
      <c r="AD131" s="215">
        <v>-0.10144528822933196</v>
      </c>
      <c r="AE131" s="215">
        <v>0.56614182269342095</v>
      </c>
      <c r="AF131" s="215">
        <v>-0.53101227912548588</v>
      </c>
      <c r="AG131" s="215">
        <v>0.3117724867724867</v>
      </c>
      <c r="AH131" s="215">
        <v>0.10772844394167924</v>
      </c>
      <c r="AI131" s="215">
        <v>-0.81193124368048331</v>
      </c>
      <c r="AJ131" s="212" t="s">
        <v>7</v>
      </c>
      <c r="AK131" s="208">
        <v>-1074</v>
      </c>
      <c r="AL131" s="208">
        <v>22837</v>
      </c>
      <c r="AM131" s="208">
        <v>-930</v>
      </c>
      <c r="AN131" s="215">
        <v>8.0822144876186996E-3</v>
      </c>
      <c r="AO131" s="210" t="s">
        <v>43</v>
      </c>
      <c r="AP131" s="215">
        <v>-2.0422734856255342E-2</v>
      </c>
      <c r="AQ131" s="210" t="s">
        <v>43</v>
      </c>
      <c r="AR131" s="215">
        <v>0.56666683605620705</v>
      </c>
      <c r="AS131" s="215">
        <v>-0.16680255818285339</v>
      </c>
      <c r="AT131" s="215">
        <v>-0.23135248515729856</v>
      </c>
      <c r="AU131" s="215">
        <v>-0.16851179271605332</v>
      </c>
      <c r="AV131" s="215">
        <v>-0.45617312072893057</v>
      </c>
      <c r="AW131" s="215">
        <v>5.9597365080016118E-2</v>
      </c>
      <c r="AX131" s="215">
        <v>2.8694214457063216E-2</v>
      </c>
      <c r="AY131" s="215">
        <v>2.9394932378643546E-2</v>
      </c>
    </row>
    <row r="132" spans="1:52" s="166" customFormat="1" x14ac:dyDescent="0.2">
      <c r="A132" s="133">
        <v>121</v>
      </c>
      <c r="B132" s="213" t="s">
        <v>94</v>
      </c>
      <c r="C132" s="212" t="s">
        <v>7</v>
      </c>
      <c r="D132" s="286" t="s">
        <v>75</v>
      </c>
      <c r="E132" s="214">
        <v>1.9230769230769232E-2</v>
      </c>
      <c r="F132" s="214">
        <v>0.11199207135777998</v>
      </c>
      <c r="G132" s="214">
        <v>3.125E-2</v>
      </c>
      <c r="H132" s="215" t="s">
        <v>43</v>
      </c>
      <c r="I132" s="210" t="s">
        <v>43</v>
      </c>
      <c r="J132" s="215" t="s">
        <v>43</v>
      </c>
      <c r="K132" s="210" t="s">
        <v>43</v>
      </c>
      <c r="L132" s="215" t="s">
        <v>43</v>
      </c>
      <c r="M132" s="215" t="s">
        <v>43</v>
      </c>
      <c r="N132" s="215" t="s">
        <v>43</v>
      </c>
      <c r="O132" s="215" t="s">
        <v>43</v>
      </c>
      <c r="P132" s="214">
        <v>-6.0606060606060552E-2</v>
      </c>
      <c r="Q132" s="214">
        <v>7.1428571428571397E-2</v>
      </c>
      <c r="R132" s="214">
        <v>-7.0827679782903691E-2</v>
      </c>
      <c r="S132" s="214">
        <v>0.52046783625731008</v>
      </c>
      <c r="T132" s="212" t="s">
        <v>7</v>
      </c>
      <c r="U132" s="214">
        <v>-1.8655097613882864E-2</v>
      </c>
      <c r="V132" s="214">
        <v>1.4751075599262446E-2</v>
      </c>
      <c r="W132" s="214">
        <v>-2.0689655172413793E-2</v>
      </c>
      <c r="X132" s="215" t="s">
        <v>43</v>
      </c>
      <c r="Y132" s="210" t="s">
        <v>43</v>
      </c>
      <c r="Z132" s="215" t="s">
        <v>43</v>
      </c>
      <c r="AA132" s="210" t="s">
        <v>43</v>
      </c>
      <c r="AB132" s="215" t="s">
        <v>43</v>
      </c>
      <c r="AC132" s="215" t="s">
        <v>43</v>
      </c>
      <c r="AD132" s="215" t="s">
        <v>43</v>
      </c>
      <c r="AE132" s="215" t="s">
        <v>43</v>
      </c>
      <c r="AF132" s="214">
        <v>-3.8681590547384646E-2</v>
      </c>
      <c r="AG132" s="214">
        <v>8.71188320088708E-2</v>
      </c>
      <c r="AH132" s="214">
        <v>5.2720122098901652E-2</v>
      </c>
      <c r="AI132" s="214">
        <v>-2.7415032177668459E-2</v>
      </c>
      <c r="AJ132" s="212" t="s">
        <v>7</v>
      </c>
      <c r="AK132" s="214">
        <v>-6.3042597777660378E-3</v>
      </c>
      <c r="AL132" s="214">
        <v>1.7196018192223127E-2</v>
      </c>
      <c r="AM132" s="214">
        <v>-6.1635120089072694E-3</v>
      </c>
      <c r="AN132" s="215" t="s">
        <v>43</v>
      </c>
      <c r="AO132" s="210" t="s">
        <v>43</v>
      </c>
      <c r="AP132" s="215" t="s">
        <v>43</v>
      </c>
      <c r="AQ132" s="210" t="s">
        <v>43</v>
      </c>
      <c r="AR132" s="215" t="s">
        <v>43</v>
      </c>
      <c r="AS132" s="215" t="s">
        <v>43</v>
      </c>
      <c r="AT132" s="215" t="s">
        <v>43</v>
      </c>
      <c r="AU132" s="215" t="s">
        <v>43</v>
      </c>
      <c r="AV132" s="214">
        <v>-1.8876129133610919E-2</v>
      </c>
      <c r="AW132" s="214">
        <v>1.4941249053168152E-2</v>
      </c>
      <c r="AX132" s="214">
        <v>1.8003690079033227E-2</v>
      </c>
      <c r="AY132" s="214">
        <v>8.9666794643970414E-4</v>
      </c>
    </row>
    <row r="133" spans="1:52" s="206" customFormat="1" x14ac:dyDescent="0.2">
      <c r="A133" s="146">
        <v>122</v>
      </c>
      <c r="B133" s="213" t="s">
        <v>94</v>
      </c>
      <c r="C133" s="212" t="s">
        <v>8</v>
      </c>
      <c r="D133" s="286" t="s">
        <v>74</v>
      </c>
      <c r="E133" s="210">
        <v>11</v>
      </c>
      <c r="F133" s="210">
        <v>117</v>
      </c>
      <c r="G133" s="210">
        <v>7</v>
      </c>
      <c r="H133" s="215">
        <v>0.88856745691569472</v>
      </c>
      <c r="I133" s="210" t="s">
        <v>43</v>
      </c>
      <c r="J133" s="215">
        <v>0.3237588004386307</v>
      </c>
      <c r="K133" s="210" t="s">
        <v>43</v>
      </c>
      <c r="L133" s="215">
        <v>1.5120643431635372</v>
      </c>
      <c r="M133" s="215">
        <v>-1.6079454058006348</v>
      </c>
      <c r="N133" s="215">
        <v>0.95432610285157082</v>
      </c>
      <c r="O133" s="215">
        <v>-0.85844504021447721</v>
      </c>
      <c r="P133" s="215">
        <v>0.2262931034482758</v>
      </c>
      <c r="Q133" s="215">
        <v>0.40705751597666051</v>
      </c>
      <c r="R133" s="215">
        <v>0.19518862766539069</v>
      </c>
      <c r="S133" s="215">
        <v>-0.79166666666666652</v>
      </c>
      <c r="T133" s="212" t="s">
        <v>8</v>
      </c>
      <c r="U133" s="210">
        <v>-24</v>
      </c>
      <c r="V133" s="219">
        <v>2027</v>
      </c>
      <c r="W133" s="210">
        <v>-41</v>
      </c>
      <c r="X133" s="215">
        <v>0.7136683237418957</v>
      </c>
      <c r="Y133" s="210" t="s">
        <v>43</v>
      </c>
      <c r="Z133" s="215">
        <v>1.7331841971331308E-2</v>
      </c>
      <c r="AA133" s="210" t="s">
        <v>43</v>
      </c>
      <c r="AB133" s="215">
        <v>1.1921522728949085</v>
      </c>
      <c r="AC133" s="215">
        <v>-1.4859197094111494</v>
      </c>
      <c r="AD133" s="215">
        <v>0.43390763163213109</v>
      </c>
      <c r="AE133" s="215">
        <v>-0.14014019511589826</v>
      </c>
      <c r="AF133" s="215">
        <v>0.4855641015422627</v>
      </c>
      <c r="AG133" s="215">
        <v>0.41109787943444509</v>
      </c>
      <c r="AH133" s="215">
        <v>0.26286797263871486</v>
      </c>
      <c r="AI133" s="215">
        <v>0.44140542815064343</v>
      </c>
      <c r="AJ133" s="213" t="s">
        <v>8</v>
      </c>
      <c r="AK133" s="219">
        <v>8040</v>
      </c>
      <c r="AL133" s="219">
        <v>142725</v>
      </c>
      <c r="AM133" s="219">
        <v>6277</v>
      </c>
      <c r="AN133" s="215">
        <v>0.51850636436321285</v>
      </c>
      <c r="AO133" s="210" t="s">
        <v>43</v>
      </c>
      <c r="AP133" s="215">
        <v>0.11592546631570322</v>
      </c>
      <c r="AQ133" s="210" t="s">
        <v>43</v>
      </c>
      <c r="AR133" s="215">
        <v>2.1339916923854148</v>
      </c>
      <c r="AS133" s="215">
        <v>-2.3357438462454816</v>
      </c>
      <c r="AT133" s="215">
        <v>0.35193478285687263</v>
      </c>
      <c r="AU133" s="215">
        <v>-0.15018262899679335</v>
      </c>
      <c r="AV133" s="215">
        <v>0.39800552216424023</v>
      </c>
      <c r="AW133" s="215">
        <v>0.11945231344763751</v>
      </c>
      <c r="AX133" s="215">
        <v>0.20291351362351318</v>
      </c>
      <c r="AY133" s="215">
        <v>0.12746431240116785</v>
      </c>
      <c r="AZ133" s="166"/>
    </row>
    <row r="134" spans="1:52" s="206" customFormat="1" x14ac:dyDescent="0.2">
      <c r="A134" s="133">
        <v>123</v>
      </c>
      <c r="B134" s="213" t="s">
        <v>94</v>
      </c>
      <c r="C134" s="212" t="s">
        <v>8</v>
      </c>
      <c r="D134" s="286" t="s">
        <v>75</v>
      </c>
      <c r="E134" s="214">
        <v>3.1339031339031341E-2</v>
      </c>
      <c r="F134" s="214">
        <v>8.5090909090909092E-2</v>
      </c>
      <c r="G134" s="214">
        <v>2.2801302931596091E-2</v>
      </c>
      <c r="H134" s="215" t="s">
        <v>43</v>
      </c>
      <c r="I134" s="210" t="s">
        <v>43</v>
      </c>
      <c r="J134" s="215" t="s">
        <v>43</v>
      </c>
      <c r="K134" s="210" t="s">
        <v>43</v>
      </c>
      <c r="L134" s="215" t="s">
        <v>43</v>
      </c>
      <c r="M134" s="215" t="s">
        <v>43</v>
      </c>
      <c r="N134" s="215" t="s">
        <v>43</v>
      </c>
      <c r="O134" s="215" t="s">
        <v>43</v>
      </c>
      <c r="P134" s="214">
        <v>2.9829545454545445E-2</v>
      </c>
      <c r="Q134" s="214">
        <v>8.1278260145912579E-2</v>
      </c>
      <c r="R134" s="214">
        <v>7.9148653142667016E-2</v>
      </c>
      <c r="S134" s="214">
        <v>-0.21590909090909088</v>
      </c>
      <c r="T134" s="212" t="s">
        <v>8</v>
      </c>
      <c r="U134" s="214">
        <v>-3.6128255306337497E-3</v>
      </c>
      <c r="V134" s="214">
        <v>8.6181972789115643E-2</v>
      </c>
      <c r="W134" s="214">
        <v>-7.3714491190219342E-3</v>
      </c>
      <c r="X134" s="215" t="s">
        <v>43</v>
      </c>
      <c r="Y134" s="210" t="s">
        <v>43</v>
      </c>
      <c r="Z134" s="215" t="s">
        <v>43</v>
      </c>
      <c r="AA134" s="210" t="s">
        <v>43</v>
      </c>
      <c r="AB134" s="215" t="s">
        <v>43</v>
      </c>
      <c r="AC134" s="215" t="s">
        <v>43</v>
      </c>
      <c r="AD134" s="215" t="s">
        <v>43</v>
      </c>
      <c r="AE134" s="215" t="s">
        <v>43</v>
      </c>
      <c r="AF134" s="214">
        <v>6.6997652052941517E-2</v>
      </c>
      <c r="AG134" s="214">
        <v>9.7294097628801049E-2</v>
      </c>
      <c r="AH134" s="214">
        <v>0.10447141243657801</v>
      </c>
      <c r="AI134" s="214">
        <v>4.1090524501547425E-2</v>
      </c>
      <c r="AJ134" s="213" t="s">
        <v>8</v>
      </c>
      <c r="AK134" s="214">
        <v>1.8412916523531431E-2</v>
      </c>
      <c r="AL134" s="214">
        <v>8.2272063583378532E-2</v>
      </c>
      <c r="AM134" s="214">
        <v>1.6522812642307559E-2</v>
      </c>
      <c r="AN134" s="215" t="s">
        <v>43</v>
      </c>
      <c r="AO134" s="210" t="s">
        <v>43</v>
      </c>
      <c r="AP134" s="215" t="s">
        <v>43</v>
      </c>
      <c r="AQ134" s="210" t="s">
        <v>43</v>
      </c>
      <c r="AR134" s="215" t="s">
        <v>43</v>
      </c>
      <c r="AS134" s="215" t="s">
        <v>43</v>
      </c>
      <c r="AT134" s="215" t="s">
        <v>43</v>
      </c>
      <c r="AU134" s="215" t="s">
        <v>43</v>
      </c>
      <c r="AV134" s="214">
        <v>4.158738600026872E-2</v>
      </c>
      <c r="AW134" s="214">
        <v>2.5888323144738171E-2</v>
      </c>
      <c r="AX134" s="214">
        <v>8.4416472785862298E-2</v>
      </c>
      <c r="AY134" s="214">
        <v>9.3356869445077612E-3</v>
      </c>
      <c r="AZ134" s="166"/>
    </row>
    <row r="135" spans="1:52" s="166" customFormat="1" x14ac:dyDescent="0.2">
      <c r="A135" s="146">
        <v>124</v>
      </c>
      <c r="B135" s="218" t="s">
        <v>94</v>
      </c>
      <c r="C135" s="217" t="s">
        <v>9</v>
      </c>
      <c r="D135" s="216" t="s">
        <v>24</v>
      </c>
      <c r="E135" s="217" t="s">
        <v>102</v>
      </c>
      <c r="F135" s="217" t="s">
        <v>102</v>
      </c>
      <c r="G135" s="217" t="s">
        <v>102</v>
      </c>
      <c r="H135" s="217" t="s">
        <v>102</v>
      </c>
      <c r="I135" s="217" t="s">
        <v>102</v>
      </c>
      <c r="J135" s="217" t="s">
        <v>102</v>
      </c>
      <c r="K135" s="217" t="s">
        <v>102</v>
      </c>
      <c r="L135" s="217" t="s">
        <v>102</v>
      </c>
      <c r="M135" s="217" t="s">
        <v>102</v>
      </c>
      <c r="N135" s="217" t="s">
        <v>102</v>
      </c>
      <c r="O135" s="217" t="s">
        <v>102</v>
      </c>
      <c r="P135" s="203" t="s">
        <v>102</v>
      </c>
      <c r="Q135" s="203" t="s">
        <v>102</v>
      </c>
      <c r="R135" s="203" t="s">
        <v>102</v>
      </c>
      <c r="S135" s="203" t="s">
        <v>102</v>
      </c>
      <c r="T135" s="217" t="s">
        <v>102</v>
      </c>
      <c r="U135" s="217" t="s">
        <v>102</v>
      </c>
      <c r="V135" s="217" t="s">
        <v>102</v>
      </c>
      <c r="W135" s="217" t="s">
        <v>102</v>
      </c>
      <c r="X135" s="217" t="s">
        <v>102</v>
      </c>
      <c r="Y135" s="217" t="s">
        <v>102</v>
      </c>
      <c r="Z135" s="217" t="s">
        <v>102</v>
      </c>
      <c r="AA135" s="217" t="s">
        <v>102</v>
      </c>
      <c r="AB135" s="217" t="s">
        <v>102</v>
      </c>
      <c r="AC135" s="217" t="s">
        <v>102</v>
      </c>
      <c r="AD135" s="217" t="s">
        <v>102</v>
      </c>
      <c r="AE135" s="217" t="s">
        <v>102</v>
      </c>
      <c r="AF135" s="203" t="s">
        <v>102</v>
      </c>
      <c r="AG135" s="203" t="s">
        <v>102</v>
      </c>
      <c r="AH135" s="203" t="s">
        <v>102</v>
      </c>
      <c r="AI135" s="203" t="s">
        <v>102</v>
      </c>
      <c r="AJ135" s="218" t="s">
        <v>102</v>
      </c>
      <c r="AK135" s="217" t="s">
        <v>102</v>
      </c>
      <c r="AL135" s="217" t="s">
        <v>102</v>
      </c>
      <c r="AM135" s="217" t="s">
        <v>102</v>
      </c>
      <c r="AN135" s="217" t="s">
        <v>102</v>
      </c>
      <c r="AO135" s="217" t="s">
        <v>102</v>
      </c>
      <c r="AP135" s="217" t="s">
        <v>102</v>
      </c>
      <c r="AQ135" s="217" t="s">
        <v>102</v>
      </c>
      <c r="AR135" s="217" t="s">
        <v>102</v>
      </c>
      <c r="AS135" s="217" t="s">
        <v>102</v>
      </c>
      <c r="AT135" s="217" t="s">
        <v>102</v>
      </c>
      <c r="AU135" s="217" t="s">
        <v>102</v>
      </c>
      <c r="AV135" s="203" t="s">
        <v>102</v>
      </c>
      <c r="AW135" s="203" t="s">
        <v>102</v>
      </c>
      <c r="AX135" s="203" t="s">
        <v>102</v>
      </c>
      <c r="AY135" s="203" t="s">
        <v>102</v>
      </c>
    </row>
    <row r="136" spans="1:52" s="166" customFormat="1" x14ac:dyDescent="0.2">
      <c r="A136" s="133">
        <v>125</v>
      </c>
      <c r="B136" s="218" t="s">
        <v>94</v>
      </c>
      <c r="C136" s="217" t="s">
        <v>10</v>
      </c>
      <c r="D136" s="216" t="s">
        <v>25</v>
      </c>
      <c r="E136" s="217" t="s">
        <v>102</v>
      </c>
      <c r="F136" s="217" t="s">
        <v>102</v>
      </c>
      <c r="G136" s="217" t="s">
        <v>102</v>
      </c>
      <c r="H136" s="217" t="s">
        <v>102</v>
      </c>
      <c r="I136" s="217" t="s">
        <v>102</v>
      </c>
      <c r="J136" s="217" t="s">
        <v>102</v>
      </c>
      <c r="K136" s="217" t="s">
        <v>102</v>
      </c>
      <c r="L136" s="217" t="s">
        <v>102</v>
      </c>
      <c r="M136" s="217" t="s">
        <v>102</v>
      </c>
      <c r="N136" s="217" t="s">
        <v>102</v>
      </c>
      <c r="O136" s="217" t="s">
        <v>102</v>
      </c>
      <c r="P136" s="203" t="s">
        <v>102</v>
      </c>
      <c r="Q136" s="203" t="s">
        <v>102</v>
      </c>
      <c r="R136" s="203" t="s">
        <v>102</v>
      </c>
      <c r="S136" s="203" t="s">
        <v>102</v>
      </c>
      <c r="T136" s="217" t="s">
        <v>102</v>
      </c>
      <c r="U136" s="217" t="s">
        <v>102</v>
      </c>
      <c r="V136" s="217" t="s">
        <v>102</v>
      </c>
      <c r="W136" s="217" t="s">
        <v>102</v>
      </c>
      <c r="X136" s="217" t="s">
        <v>102</v>
      </c>
      <c r="Y136" s="217" t="s">
        <v>102</v>
      </c>
      <c r="Z136" s="217" t="s">
        <v>102</v>
      </c>
      <c r="AA136" s="217" t="s">
        <v>102</v>
      </c>
      <c r="AB136" s="217" t="s">
        <v>102</v>
      </c>
      <c r="AC136" s="217" t="s">
        <v>102</v>
      </c>
      <c r="AD136" s="217" t="s">
        <v>102</v>
      </c>
      <c r="AE136" s="217" t="s">
        <v>102</v>
      </c>
      <c r="AF136" s="203" t="s">
        <v>102</v>
      </c>
      <c r="AG136" s="203" t="s">
        <v>102</v>
      </c>
      <c r="AH136" s="203" t="s">
        <v>102</v>
      </c>
      <c r="AI136" s="203" t="s">
        <v>102</v>
      </c>
      <c r="AJ136" s="218" t="s">
        <v>102</v>
      </c>
      <c r="AK136" s="217" t="s">
        <v>102</v>
      </c>
      <c r="AL136" s="217" t="s">
        <v>102</v>
      </c>
      <c r="AM136" s="217" t="s">
        <v>102</v>
      </c>
      <c r="AN136" s="217" t="s">
        <v>102</v>
      </c>
      <c r="AO136" s="217" t="s">
        <v>102</v>
      </c>
      <c r="AP136" s="217" t="s">
        <v>102</v>
      </c>
      <c r="AQ136" s="217" t="s">
        <v>102</v>
      </c>
      <c r="AR136" s="217" t="s">
        <v>102</v>
      </c>
      <c r="AS136" s="217" t="s">
        <v>102</v>
      </c>
      <c r="AT136" s="217" t="s">
        <v>102</v>
      </c>
      <c r="AU136" s="217" t="s">
        <v>102</v>
      </c>
      <c r="AV136" s="203" t="s">
        <v>102</v>
      </c>
      <c r="AW136" s="203" t="s">
        <v>102</v>
      </c>
      <c r="AX136" s="203" t="s">
        <v>102</v>
      </c>
      <c r="AY136" s="203" t="s">
        <v>102</v>
      </c>
    </row>
    <row r="137" spans="1:52" s="166" customFormat="1" x14ac:dyDescent="0.2">
      <c r="A137" s="146">
        <v>126</v>
      </c>
      <c r="B137" s="218" t="s">
        <v>94</v>
      </c>
      <c r="C137" s="217" t="s">
        <v>11</v>
      </c>
      <c r="D137" s="216" t="s">
        <v>26</v>
      </c>
      <c r="E137" s="217" t="s">
        <v>102</v>
      </c>
      <c r="F137" s="217" t="s">
        <v>102</v>
      </c>
      <c r="G137" s="217" t="s">
        <v>102</v>
      </c>
      <c r="H137" s="217" t="s">
        <v>102</v>
      </c>
      <c r="I137" s="217" t="s">
        <v>102</v>
      </c>
      <c r="J137" s="217" t="s">
        <v>102</v>
      </c>
      <c r="K137" s="217" t="s">
        <v>102</v>
      </c>
      <c r="L137" s="217" t="s">
        <v>102</v>
      </c>
      <c r="M137" s="217" t="s">
        <v>102</v>
      </c>
      <c r="N137" s="217" t="s">
        <v>102</v>
      </c>
      <c r="O137" s="217" t="s">
        <v>102</v>
      </c>
      <c r="P137" s="203" t="s">
        <v>102</v>
      </c>
      <c r="Q137" s="203" t="s">
        <v>102</v>
      </c>
      <c r="R137" s="203" t="s">
        <v>102</v>
      </c>
      <c r="S137" s="203" t="s">
        <v>102</v>
      </c>
      <c r="T137" s="217" t="s">
        <v>102</v>
      </c>
      <c r="U137" s="217" t="s">
        <v>102</v>
      </c>
      <c r="V137" s="217" t="s">
        <v>102</v>
      </c>
      <c r="W137" s="217" t="s">
        <v>102</v>
      </c>
      <c r="X137" s="217" t="s">
        <v>102</v>
      </c>
      <c r="Y137" s="217" t="s">
        <v>102</v>
      </c>
      <c r="Z137" s="217" t="s">
        <v>102</v>
      </c>
      <c r="AA137" s="217" t="s">
        <v>102</v>
      </c>
      <c r="AB137" s="217" t="s">
        <v>102</v>
      </c>
      <c r="AC137" s="217" t="s">
        <v>102</v>
      </c>
      <c r="AD137" s="217" t="s">
        <v>102</v>
      </c>
      <c r="AE137" s="217" t="s">
        <v>102</v>
      </c>
      <c r="AF137" s="203" t="s">
        <v>102</v>
      </c>
      <c r="AG137" s="203" t="s">
        <v>102</v>
      </c>
      <c r="AH137" s="203" t="s">
        <v>102</v>
      </c>
      <c r="AI137" s="203" t="s">
        <v>102</v>
      </c>
      <c r="AJ137" s="218" t="s">
        <v>102</v>
      </c>
      <c r="AK137" s="217" t="s">
        <v>102</v>
      </c>
      <c r="AL137" s="217" t="s">
        <v>102</v>
      </c>
      <c r="AM137" s="217" t="s">
        <v>102</v>
      </c>
      <c r="AN137" s="217" t="s">
        <v>102</v>
      </c>
      <c r="AO137" s="217" t="s">
        <v>102</v>
      </c>
      <c r="AP137" s="217" t="s">
        <v>102</v>
      </c>
      <c r="AQ137" s="217" t="s">
        <v>102</v>
      </c>
      <c r="AR137" s="217" t="s">
        <v>102</v>
      </c>
      <c r="AS137" s="217" t="s">
        <v>102</v>
      </c>
      <c r="AT137" s="217" t="s">
        <v>102</v>
      </c>
      <c r="AU137" s="217" t="s">
        <v>102</v>
      </c>
      <c r="AV137" s="203" t="s">
        <v>102</v>
      </c>
      <c r="AW137" s="203" t="s">
        <v>102</v>
      </c>
      <c r="AX137" s="203" t="s">
        <v>102</v>
      </c>
      <c r="AY137" s="203" t="s">
        <v>102</v>
      </c>
    </row>
    <row r="138" spans="1:52" s="166" customFormat="1" x14ac:dyDescent="0.2">
      <c r="A138" s="133">
        <v>127</v>
      </c>
      <c r="B138" s="218" t="s">
        <v>94</v>
      </c>
      <c r="C138" s="217" t="s">
        <v>12</v>
      </c>
      <c r="D138" s="216" t="s">
        <v>27</v>
      </c>
      <c r="E138" s="217" t="s">
        <v>102</v>
      </c>
      <c r="F138" s="217" t="s">
        <v>102</v>
      </c>
      <c r="G138" s="217" t="s">
        <v>102</v>
      </c>
      <c r="H138" s="217" t="s">
        <v>102</v>
      </c>
      <c r="I138" s="217" t="s">
        <v>102</v>
      </c>
      <c r="J138" s="217" t="s">
        <v>102</v>
      </c>
      <c r="K138" s="217" t="s">
        <v>102</v>
      </c>
      <c r="L138" s="217" t="s">
        <v>102</v>
      </c>
      <c r="M138" s="217" t="s">
        <v>102</v>
      </c>
      <c r="N138" s="217" t="s">
        <v>102</v>
      </c>
      <c r="O138" s="217" t="s">
        <v>102</v>
      </c>
      <c r="P138" s="203" t="s">
        <v>102</v>
      </c>
      <c r="Q138" s="203" t="s">
        <v>102</v>
      </c>
      <c r="R138" s="203" t="s">
        <v>102</v>
      </c>
      <c r="S138" s="203" t="s">
        <v>102</v>
      </c>
      <c r="T138" s="217" t="s">
        <v>102</v>
      </c>
      <c r="U138" s="217" t="s">
        <v>102</v>
      </c>
      <c r="V138" s="217" t="s">
        <v>102</v>
      </c>
      <c r="W138" s="217" t="s">
        <v>102</v>
      </c>
      <c r="X138" s="217" t="s">
        <v>102</v>
      </c>
      <c r="Y138" s="217" t="s">
        <v>102</v>
      </c>
      <c r="Z138" s="217" t="s">
        <v>102</v>
      </c>
      <c r="AA138" s="217" t="s">
        <v>102</v>
      </c>
      <c r="AB138" s="217" t="s">
        <v>102</v>
      </c>
      <c r="AC138" s="217" t="s">
        <v>102</v>
      </c>
      <c r="AD138" s="217" t="s">
        <v>102</v>
      </c>
      <c r="AE138" s="217" t="s">
        <v>102</v>
      </c>
      <c r="AF138" s="203" t="s">
        <v>102</v>
      </c>
      <c r="AG138" s="203" t="s">
        <v>102</v>
      </c>
      <c r="AH138" s="203" t="s">
        <v>102</v>
      </c>
      <c r="AI138" s="203" t="s">
        <v>102</v>
      </c>
      <c r="AJ138" s="218" t="s">
        <v>102</v>
      </c>
      <c r="AK138" s="217" t="s">
        <v>102</v>
      </c>
      <c r="AL138" s="217" t="s">
        <v>102</v>
      </c>
      <c r="AM138" s="217" t="s">
        <v>102</v>
      </c>
      <c r="AN138" s="217" t="s">
        <v>102</v>
      </c>
      <c r="AO138" s="217" t="s">
        <v>102</v>
      </c>
      <c r="AP138" s="217" t="s">
        <v>102</v>
      </c>
      <c r="AQ138" s="217" t="s">
        <v>102</v>
      </c>
      <c r="AR138" s="217" t="s">
        <v>102</v>
      </c>
      <c r="AS138" s="217" t="s">
        <v>102</v>
      </c>
      <c r="AT138" s="217" t="s">
        <v>102</v>
      </c>
      <c r="AU138" s="217" t="s">
        <v>102</v>
      </c>
      <c r="AV138" s="203" t="s">
        <v>102</v>
      </c>
      <c r="AW138" s="203" t="s">
        <v>102</v>
      </c>
      <c r="AX138" s="203" t="s">
        <v>102</v>
      </c>
      <c r="AY138" s="203" t="s">
        <v>102</v>
      </c>
    </row>
    <row r="139" spans="1:52" s="166" customFormat="1" x14ac:dyDescent="0.2">
      <c r="A139" s="146">
        <v>128</v>
      </c>
      <c r="B139" s="213" t="s">
        <v>94</v>
      </c>
      <c r="C139" s="212" t="s">
        <v>13</v>
      </c>
      <c r="D139" s="286" t="s">
        <v>74</v>
      </c>
      <c r="E139" s="208">
        <v>-2</v>
      </c>
      <c r="F139" s="208">
        <v>-9</v>
      </c>
      <c r="G139" s="208">
        <v>-1</v>
      </c>
      <c r="H139" s="215">
        <v>-0.11143857391308609</v>
      </c>
      <c r="I139" s="210" t="s">
        <v>43</v>
      </c>
      <c r="J139" s="215">
        <v>-1.8971600209780615E-2</v>
      </c>
      <c r="K139" s="210" t="s">
        <v>43</v>
      </c>
      <c r="L139" s="215">
        <v>3.3989429560780025</v>
      </c>
      <c r="M139" s="215">
        <v>-1.7404774922544206</v>
      </c>
      <c r="N139" s="215">
        <v>5.7864042281756838</v>
      </c>
      <c r="O139" s="215">
        <v>-7.4448696919992718</v>
      </c>
      <c r="P139" s="215">
        <v>0.23731884057970998</v>
      </c>
      <c r="Q139" s="215">
        <v>-0.22727272727272729</v>
      </c>
      <c r="R139" s="215">
        <v>0.16137566137566139</v>
      </c>
      <c r="S139" s="215">
        <v>-3.5</v>
      </c>
      <c r="T139" s="212" t="s">
        <v>13</v>
      </c>
      <c r="U139" s="208">
        <v>15</v>
      </c>
      <c r="V139" s="208">
        <v>653</v>
      </c>
      <c r="W139" s="208">
        <v>37</v>
      </c>
      <c r="X139" s="215">
        <v>0.2289507462542133</v>
      </c>
      <c r="Y139" s="210" t="s">
        <v>43</v>
      </c>
      <c r="Z139" s="215">
        <v>7.3006559422315487E-2</v>
      </c>
      <c r="AA139" s="210" t="s">
        <v>43</v>
      </c>
      <c r="AB139" s="215">
        <v>0.85233484581210206</v>
      </c>
      <c r="AC139" s="215">
        <v>0.12478415469173498</v>
      </c>
      <c r="AD139" s="215">
        <v>-0.45315874569290315</v>
      </c>
      <c r="AE139" s="215">
        <v>-0.52396025481093744</v>
      </c>
      <c r="AF139" s="215">
        <v>0.21690025252525302</v>
      </c>
      <c r="AG139" s="215">
        <v>0.39756750898055282</v>
      </c>
      <c r="AH139" s="215">
        <v>-2.5004716538135741E-2</v>
      </c>
      <c r="AI139" s="215">
        <v>1.3405405405405446</v>
      </c>
      <c r="AJ139" s="212" t="s">
        <v>13</v>
      </c>
      <c r="AK139" s="208">
        <v>6181</v>
      </c>
      <c r="AL139" s="208">
        <v>97109</v>
      </c>
      <c r="AM139" s="208">
        <v>5810</v>
      </c>
      <c r="AN139" s="215">
        <v>0.33130522256521111</v>
      </c>
      <c r="AO139" s="210" t="s">
        <v>43</v>
      </c>
      <c r="AP139" s="215">
        <v>0.11011726672226985</v>
      </c>
      <c r="AQ139" s="210" t="s">
        <v>43</v>
      </c>
      <c r="AR139" s="215">
        <v>2.1097152823409218</v>
      </c>
      <c r="AS139" s="215">
        <v>-0.4143045150519642</v>
      </c>
      <c r="AT139" s="215">
        <v>-0.37231379962635813</v>
      </c>
      <c r="AU139" s="215">
        <v>-1.3230969676626145</v>
      </c>
      <c r="AV139" s="215">
        <v>0.69506041716618228</v>
      </c>
      <c r="AW139" s="215">
        <v>2.2159982073255868E-2</v>
      </c>
      <c r="AX139" s="215">
        <v>-1.5279184880286234E-2</v>
      </c>
      <c r="AY139" s="215">
        <v>-0.36935162847763436</v>
      </c>
    </row>
    <row r="140" spans="1:52" s="166" customFormat="1" x14ac:dyDescent="0.2">
      <c r="A140" s="133">
        <v>129</v>
      </c>
      <c r="B140" s="213" t="s">
        <v>94</v>
      </c>
      <c r="C140" s="212" t="s">
        <v>13</v>
      </c>
      <c r="D140" s="286" t="s">
        <v>75</v>
      </c>
      <c r="E140" s="214">
        <v>-2.8169014084507043E-2</v>
      </c>
      <c r="F140" s="214">
        <v>-4.8387096774193547E-2</v>
      </c>
      <c r="G140" s="214">
        <v>-1.5151515151515152E-2</v>
      </c>
      <c r="H140" s="215" t="s">
        <v>43</v>
      </c>
      <c r="I140" s="210" t="s">
        <v>43</v>
      </c>
      <c r="J140" s="215" t="s">
        <v>43</v>
      </c>
      <c r="K140" s="210" t="s">
        <v>43</v>
      </c>
      <c r="L140" s="215" t="s">
        <v>43</v>
      </c>
      <c r="M140" s="215" t="s">
        <v>43</v>
      </c>
      <c r="N140" s="215" t="s">
        <v>43</v>
      </c>
      <c r="O140" s="215" t="s">
        <v>43</v>
      </c>
      <c r="P140" s="214">
        <v>6.8622315348349866E-2</v>
      </c>
      <c r="Q140" s="214">
        <v>-0.13157894736842107</v>
      </c>
      <c r="R140" s="214">
        <v>6.5031982942430719E-2</v>
      </c>
      <c r="S140" s="214">
        <v>-0.82352941176470584</v>
      </c>
      <c r="T140" s="212" t="s">
        <v>13</v>
      </c>
      <c r="U140" s="214">
        <v>6.0777957860615886E-3</v>
      </c>
      <c r="V140" s="214">
        <v>4.8359623787306523E-2</v>
      </c>
      <c r="W140" s="214">
        <v>1.6925892040256175E-2</v>
      </c>
      <c r="X140" s="215" t="s">
        <v>43</v>
      </c>
      <c r="Y140" s="210" t="s">
        <v>43</v>
      </c>
      <c r="Z140" s="215" t="s">
        <v>43</v>
      </c>
      <c r="AA140" s="210" t="s">
        <v>43</v>
      </c>
      <c r="AB140" s="215" t="s">
        <v>43</v>
      </c>
      <c r="AC140" s="215" t="s">
        <v>43</v>
      </c>
      <c r="AD140" s="215" t="s">
        <v>43</v>
      </c>
      <c r="AE140" s="215" t="s">
        <v>43</v>
      </c>
      <c r="AF140" s="214">
        <v>3.0308724311201515E-2</v>
      </c>
      <c r="AG140" s="214">
        <v>0.11350259371981648</v>
      </c>
      <c r="AH140" s="214">
        <v>-1.6757492580941218E-2</v>
      </c>
      <c r="AI140" s="214">
        <v>3.7226058240768654E-2</v>
      </c>
      <c r="AJ140" s="212" t="s">
        <v>13</v>
      </c>
      <c r="AK140" s="214">
        <v>3.2527983749164567E-2</v>
      </c>
      <c r="AL140" s="214">
        <v>6.5538908011068361E-2</v>
      </c>
      <c r="AM140" s="214">
        <v>3.3790464226308874E-2</v>
      </c>
      <c r="AN140" s="215" t="s">
        <v>43</v>
      </c>
      <c r="AO140" s="210" t="s">
        <v>43</v>
      </c>
      <c r="AP140" s="215" t="s">
        <v>43</v>
      </c>
      <c r="AQ140" s="210" t="s">
        <v>43</v>
      </c>
      <c r="AR140" s="215" t="s">
        <v>43</v>
      </c>
      <c r="AS140" s="215" t="s">
        <v>43</v>
      </c>
      <c r="AT140" s="215" t="s">
        <v>43</v>
      </c>
      <c r="AU140" s="215" t="s">
        <v>43</v>
      </c>
      <c r="AV140" s="214">
        <v>3.2631240456910821E-2</v>
      </c>
      <c r="AW140" s="214">
        <v>5.8763161736356505E-3</v>
      </c>
      <c r="AX140" s="214">
        <v>-1.0147395525228834E-2</v>
      </c>
      <c r="AY140" s="214">
        <v>-1.6383215559937072E-2</v>
      </c>
    </row>
    <row r="141" spans="1:52" s="166" customFormat="1" ht="25.5" x14ac:dyDescent="0.2">
      <c r="A141" s="146">
        <v>130</v>
      </c>
      <c r="B141" s="218" t="s">
        <v>94</v>
      </c>
      <c r="C141" s="217" t="s">
        <v>35</v>
      </c>
      <c r="D141" s="216" t="s">
        <v>86</v>
      </c>
      <c r="E141" s="217" t="s">
        <v>102</v>
      </c>
      <c r="F141" s="217" t="s">
        <v>102</v>
      </c>
      <c r="G141" s="217" t="s">
        <v>102</v>
      </c>
      <c r="H141" s="217" t="s">
        <v>102</v>
      </c>
      <c r="I141" s="217" t="s">
        <v>102</v>
      </c>
      <c r="J141" s="217" t="s">
        <v>102</v>
      </c>
      <c r="K141" s="217" t="s">
        <v>102</v>
      </c>
      <c r="L141" s="217" t="s">
        <v>102</v>
      </c>
      <c r="M141" s="217" t="s">
        <v>102</v>
      </c>
      <c r="N141" s="217" t="s">
        <v>102</v>
      </c>
      <c r="O141" s="217" t="s">
        <v>102</v>
      </c>
      <c r="P141" s="203" t="s">
        <v>102</v>
      </c>
      <c r="Q141" s="203" t="s">
        <v>102</v>
      </c>
      <c r="R141" s="203" t="s">
        <v>102</v>
      </c>
      <c r="S141" s="203" t="s">
        <v>102</v>
      </c>
      <c r="T141" s="217" t="s">
        <v>102</v>
      </c>
      <c r="U141" s="217" t="s">
        <v>102</v>
      </c>
      <c r="V141" s="217" t="s">
        <v>102</v>
      </c>
      <c r="W141" s="217" t="s">
        <v>102</v>
      </c>
      <c r="X141" s="217" t="s">
        <v>102</v>
      </c>
      <c r="Y141" s="217" t="s">
        <v>102</v>
      </c>
      <c r="Z141" s="217" t="s">
        <v>102</v>
      </c>
      <c r="AA141" s="217" t="s">
        <v>102</v>
      </c>
      <c r="AB141" s="217" t="s">
        <v>102</v>
      </c>
      <c r="AC141" s="217" t="s">
        <v>102</v>
      </c>
      <c r="AD141" s="217" t="s">
        <v>102</v>
      </c>
      <c r="AE141" s="217" t="s">
        <v>102</v>
      </c>
      <c r="AF141" s="203" t="s">
        <v>102</v>
      </c>
      <c r="AG141" s="203" t="s">
        <v>102</v>
      </c>
      <c r="AH141" s="203" t="s">
        <v>102</v>
      </c>
      <c r="AI141" s="203" t="s">
        <v>102</v>
      </c>
      <c r="AJ141" s="218" t="s">
        <v>102</v>
      </c>
      <c r="AK141" s="217" t="s">
        <v>102</v>
      </c>
      <c r="AL141" s="217" t="s">
        <v>102</v>
      </c>
      <c r="AM141" s="217" t="s">
        <v>102</v>
      </c>
      <c r="AN141" s="217" t="s">
        <v>102</v>
      </c>
      <c r="AO141" s="217" t="s">
        <v>102</v>
      </c>
      <c r="AP141" s="217" t="s">
        <v>102</v>
      </c>
      <c r="AQ141" s="217" t="s">
        <v>102</v>
      </c>
      <c r="AR141" s="217" t="s">
        <v>102</v>
      </c>
      <c r="AS141" s="217" t="s">
        <v>102</v>
      </c>
      <c r="AT141" s="217" t="s">
        <v>102</v>
      </c>
      <c r="AU141" s="217" t="s">
        <v>102</v>
      </c>
      <c r="AV141" s="203" t="s">
        <v>102</v>
      </c>
      <c r="AW141" s="203" t="s">
        <v>102</v>
      </c>
      <c r="AX141" s="203" t="s">
        <v>102</v>
      </c>
      <c r="AY141" s="203" t="s">
        <v>102</v>
      </c>
    </row>
    <row r="142" spans="1:52" s="166" customFormat="1" x14ac:dyDescent="0.2">
      <c r="A142" s="133">
        <v>131</v>
      </c>
      <c r="B142" s="218" t="s">
        <v>94</v>
      </c>
      <c r="C142" s="217" t="s">
        <v>14</v>
      </c>
      <c r="D142" s="216" t="s">
        <v>28</v>
      </c>
      <c r="E142" s="217" t="s">
        <v>102</v>
      </c>
      <c r="F142" s="217" t="s">
        <v>102</v>
      </c>
      <c r="G142" s="217" t="s">
        <v>102</v>
      </c>
      <c r="H142" s="217" t="s">
        <v>102</v>
      </c>
      <c r="I142" s="217" t="s">
        <v>102</v>
      </c>
      <c r="J142" s="217" t="s">
        <v>102</v>
      </c>
      <c r="K142" s="217" t="s">
        <v>102</v>
      </c>
      <c r="L142" s="217" t="s">
        <v>102</v>
      </c>
      <c r="M142" s="217" t="s">
        <v>102</v>
      </c>
      <c r="N142" s="217" t="s">
        <v>102</v>
      </c>
      <c r="O142" s="217" t="s">
        <v>102</v>
      </c>
      <c r="P142" s="203" t="s">
        <v>102</v>
      </c>
      <c r="Q142" s="203" t="s">
        <v>102</v>
      </c>
      <c r="R142" s="203" t="s">
        <v>102</v>
      </c>
      <c r="S142" s="203" t="s">
        <v>102</v>
      </c>
      <c r="T142" s="217" t="s">
        <v>102</v>
      </c>
      <c r="U142" s="217" t="s">
        <v>102</v>
      </c>
      <c r="V142" s="217" t="s">
        <v>102</v>
      </c>
      <c r="W142" s="217" t="s">
        <v>102</v>
      </c>
      <c r="X142" s="217" t="s">
        <v>102</v>
      </c>
      <c r="Y142" s="217" t="s">
        <v>102</v>
      </c>
      <c r="Z142" s="217" t="s">
        <v>102</v>
      </c>
      <c r="AA142" s="217" t="s">
        <v>102</v>
      </c>
      <c r="AB142" s="217" t="s">
        <v>102</v>
      </c>
      <c r="AC142" s="217" t="s">
        <v>102</v>
      </c>
      <c r="AD142" s="217" t="s">
        <v>102</v>
      </c>
      <c r="AE142" s="217" t="s">
        <v>102</v>
      </c>
      <c r="AF142" s="203" t="s">
        <v>102</v>
      </c>
      <c r="AG142" s="203" t="s">
        <v>102</v>
      </c>
      <c r="AH142" s="203" t="s">
        <v>102</v>
      </c>
      <c r="AI142" s="203" t="s">
        <v>102</v>
      </c>
      <c r="AJ142" s="218" t="s">
        <v>102</v>
      </c>
      <c r="AK142" s="217" t="s">
        <v>102</v>
      </c>
      <c r="AL142" s="217" t="s">
        <v>102</v>
      </c>
      <c r="AM142" s="217" t="s">
        <v>102</v>
      </c>
      <c r="AN142" s="217" t="s">
        <v>102</v>
      </c>
      <c r="AO142" s="217" t="s">
        <v>102</v>
      </c>
      <c r="AP142" s="217" t="s">
        <v>102</v>
      </c>
      <c r="AQ142" s="217" t="s">
        <v>102</v>
      </c>
      <c r="AR142" s="217" t="s">
        <v>102</v>
      </c>
      <c r="AS142" s="217" t="s">
        <v>102</v>
      </c>
      <c r="AT142" s="217" t="s">
        <v>102</v>
      </c>
      <c r="AU142" s="217" t="s">
        <v>102</v>
      </c>
      <c r="AV142" s="203" t="s">
        <v>102</v>
      </c>
      <c r="AW142" s="203" t="s">
        <v>102</v>
      </c>
      <c r="AX142" s="203" t="s">
        <v>102</v>
      </c>
      <c r="AY142" s="203" t="s">
        <v>102</v>
      </c>
    </row>
    <row r="143" spans="1:52" s="166" customFormat="1" x14ac:dyDescent="0.2">
      <c r="A143" s="146">
        <v>132</v>
      </c>
      <c r="B143" s="218" t="s">
        <v>94</v>
      </c>
      <c r="C143" s="217" t="s">
        <v>15</v>
      </c>
      <c r="D143" s="216" t="s">
        <v>29</v>
      </c>
      <c r="E143" s="217" t="s">
        <v>102</v>
      </c>
      <c r="F143" s="217" t="s">
        <v>102</v>
      </c>
      <c r="G143" s="217" t="s">
        <v>102</v>
      </c>
      <c r="H143" s="217" t="s">
        <v>102</v>
      </c>
      <c r="I143" s="217" t="s">
        <v>102</v>
      </c>
      <c r="J143" s="217" t="s">
        <v>102</v>
      </c>
      <c r="K143" s="217" t="s">
        <v>102</v>
      </c>
      <c r="L143" s="217" t="s">
        <v>102</v>
      </c>
      <c r="M143" s="217" t="s">
        <v>102</v>
      </c>
      <c r="N143" s="217" t="s">
        <v>102</v>
      </c>
      <c r="O143" s="217" t="s">
        <v>102</v>
      </c>
      <c r="P143" s="203" t="s">
        <v>102</v>
      </c>
      <c r="Q143" s="203" t="s">
        <v>102</v>
      </c>
      <c r="R143" s="203" t="s">
        <v>102</v>
      </c>
      <c r="S143" s="203" t="s">
        <v>102</v>
      </c>
      <c r="T143" s="217" t="s">
        <v>102</v>
      </c>
      <c r="U143" s="217" t="s">
        <v>102</v>
      </c>
      <c r="V143" s="217" t="s">
        <v>102</v>
      </c>
      <c r="W143" s="217" t="s">
        <v>102</v>
      </c>
      <c r="X143" s="217" t="s">
        <v>102</v>
      </c>
      <c r="Y143" s="217" t="s">
        <v>102</v>
      </c>
      <c r="Z143" s="217" t="s">
        <v>102</v>
      </c>
      <c r="AA143" s="217" t="s">
        <v>102</v>
      </c>
      <c r="AB143" s="217" t="s">
        <v>102</v>
      </c>
      <c r="AC143" s="217" t="s">
        <v>102</v>
      </c>
      <c r="AD143" s="217" t="s">
        <v>102</v>
      </c>
      <c r="AE143" s="217" t="s">
        <v>102</v>
      </c>
      <c r="AF143" s="203" t="s">
        <v>102</v>
      </c>
      <c r="AG143" s="203" t="s">
        <v>102</v>
      </c>
      <c r="AH143" s="203" t="s">
        <v>102</v>
      </c>
      <c r="AI143" s="203" t="s">
        <v>102</v>
      </c>
      <c r="AJ143" s="218" t="s">
        <v>102</v>
      </c>
      <c r="AK143" s="217" t="s">
        <v>102</v>
      </c>
      <c r="AL143" s="217" t="s">
        <v>102</v>
      </c>
      <c r="AM143" s="217" t="s">
        <v>102</v>
      </c>
      <c r="AN143" s="217" t="s">
        <v>102</v>
      </c>
      <c r="AO143" s="217" t="s">
        <v>102</v>
      </c>
      <c r="AP143" s="217" t="s">
        <v>102</v>
      </c>
      <c r="AQ143" s="217" t="s">
        <v>102</v>
      </c>
      <c r="AR143" s="217" t="s">
        <v>102</v>
      </c>
      <c r="AS143" s="217" t="s">
        <v>102</v>
      </c>
      <c r="AT143" s="217" t="s">
        <v>102</v>
      </c>
      <c r="AU143" s="217" t="s">
        <v>102</v>
      </c>
      <c r="AV143" s="203" t="s">
        <v>102</v>
      </c>
      <c r="AW143" s="203" t="s">
        <v>102</v>
      </c>
      <c r="AX143" s="203" t="s">
        <v>102</v>
      </c>
      <c r="AY143" s="203" t="s">
        <v>102</v>
      </c>
    </row>
    <row r="144" spans="1:52" s="166" customFormat="1" x14ac:dyDescent="0.2">
      <c r="A144" s="133">
        <v>133</v>
      </c>
      <c r="B144" s="218" t="s">
        <v>94</v>
      </c>
      <c r="C144" s="217" t="s">
        <v>16</v>
      </c>
      <c r="D144" s="216" t="s">
        <v>84</v>
      </c>
      <c r="E144" s="217" t="s">
        <v>102</v>
      </c>
      <c r="F144" s="217" t="s">
        <v>102</v>
      </c>
      <c r="G144" s="217" t="s">
        <v>102</v>
      </c>
      <c r="H144" s="217" t="s">
        <v>102</v>
      </c>
      <c r="I144" s="217" t="s">
        <v>102</v>
      </c>
      <c r="J144" s="217" t="s">
        <v>102</v>
      </c>
      <c r="K144" s="217" t="s">
        <v>102</v>
      </c>
      <c r="L144" s="217" t="s">
        <v>102</v>
      </c>
      <c r="M144" s="217" t="s">
        <v>102</v>
      </c>
      <c r="N144" s="217" t="s">
        <v>102</v>
      </c>
      <c r="O144" s="217" t="s">
        <v>102</v>
      </c>
      <c r="P144" s="203" t="s">
        <v>102</v>
      </c>
      <c r="Q144" s="203" t="s">
        <v>102</v>
      </c>
      <c r="R144" s="203" t="s">
        <v>102</v>
      </c>
      <c r="S144" s="203" t="s">
        <v>102</v>
      </c>
      <c r="T144" s="217" t="s">
        <v>102</v>
      </c>
      <c r="U144" s="217" t="s">
        <v>102</v>
      </c>
      <c r="V144" s="217" t="s">
        <v>102</v>
      </c>
      <c r="W144" s="217" t="s">
        <v>102</v>
      </c>
      <c r="X144" s="217" t="s">
        <v>102</v>
      </c>
      <c r="Y144" s="217" t="s">
        <v>102</v>
      </c>
      <c r="Z144" s="217" t="s">
        <v>102</v>
      </c>
      <c r="AA144" s="217" t="s">
        <v>102</v>
      </c>
      <c r="AB144" s="217" t="s">
        <v>102</v>
      </c>
      <c r="AC144" s="217" t="s">
        <v>102</v>
      </c>
      <c r="AD144" s="217" t="s">
        <v>102</v>
      </c>
      <c r="AE144" s="217" t="s">
        <v>102</v>
      </c>
      <c r="AF144" s="203" t="s">
        <v>102</v>
      </c>
      <c r="AG144" s="203" t="s">
        <v>102</v>
      </c>
      <c r="AH144" s="203" t="s">
        <v>102</v>
      </c>
      <c r="AI144" s="203" t="s">
        <v>102</v>
      </c>
      <c r="AJ144" s="218" t="s">
        <v>102</v>
      </c>
      <c r="AK144" s="217" t="s">
        <v>102</v>
      </c>
      <c r="AL144" s="217" t="s">
        <v>102</v>
      </c>
      <c r="AM144" s="217" t="s">
        <v>102</v>
      </c>
      <c r="AN144" s="217" t="s">
        <v>102</v>
      </c>
      <c r="AO144" s="217" t="s">
        <v>102</v>
      </c>
      <c r="AP144" s="217" t="s">
        <v>102</v>
      </c>
      <c r="AQ144" s="217" t="s">
        <v>102</v>
      </c>
      <c r="AR144" s="217" t="s">
        <v>102</v>
      </c>
      <c r="AS144" s="217" t="s">
        <v>102</v>
      </c>
      <c r="AT144" s="217" t="s">
        <v>102</v>
      </c>
      <c r="AU144" s="217" t="s">
        <v>102</v>
      </c>
      <c r="AV144" s="203" t="s">
        <v>102</v>
      </c>
      <c r="AW144" s="203" t="s">
        <v>102</v>
      </c>
      <c r="AX144" s="203" t="s">
        <v>102</v>
      </c>
      <c r="AY144" s="203" t="s">
        <v>102</v>
      </c>
    </row>
    <row r="145" spans="1:52" s="166" customFormat="1" x14ac:dyDescent="0.2">
      <c r="A145" s="146">
        <v>134</v>
      </c>
      <c r="B145" s="218" t="s">
        <v>94</v>
      </c>
      <c r="C145" s="217" t="s">
        <v>17</v>
      </c>
      <c r="D145" s="216" t="s">
        <v>31</v>
      </c>
      <c r="E145" s="217" t="s">
        <v>102</v>
      </c>
      <c r="F145" s="217" t="s">
        <v>102</v>
      </c>
      <c r="G145" s="217" t="s">
        <v>102</v>
      </c>
      <c r="H145" s="217" t="s">
        <v>102</v>
      </c>
      <c r="I145" s="217" t="s">
        <v>102</v>
      </c>
      <c r="J145" s="217" t="s">
        <v>102</v>
      </c>
      <c r="K145" s="217" t="s">
        <v>102</v>
      </c>
      <c r="L145" s="217" t="s">
        <v>102</v>
      </c>
      <c r="M145" s="217" t="s">
        <v>102</v>
      </c>
      <c r="N145" s="217" t="s">
        <v>102</v>
      </c>
      <c r="O145" s="217" t="s">
        <v>102</v>
      </c>
      <c r="P145" s="203" t="s">
        <v>102</v>
      </c>
      <c r="Q145" s="203" t="s">
        <v>102</v>
      </c>
      <c r="R145" s="203" t="s">
        <v>102</v>
      </c>
      <c r="S145" s="203" t="s">
        <v>102</v>
      </c>
      <c r="T145" s="217" t="s">
        <v>102</v>
      </c>
      <c r="U145" s="217" t="s">
        <v>102</v>
      </c>
      <c r="V145" s="217" t="s">
        <v>102</v>
      </c>
      <c r="W145" s="217" t="s">
        <v>102</v>
      </c>
      <c r="X145" s="217" t="s">
        <v>102</v>
      </c>
      <c r="Y145" s="217" t="s">
        <v>102</v>
      </c>
      <c r="Z145" s="217" t="s">
        <v>102</v>
      </c>
      <c r="AA145" s="217" t="s">
        <v>102</v>
      </c>
      <c r="AB145" s="217" t="s">
        <v>102</v>
      </c>
      <c r="AC145" s="217" t="s">
        <v>102</v>
      </c>
      <c r="AD145" s="217" t="s">
        <v>102</v>
      </c>
      <c r="AE145" s="217" t="s">
        <v>102</v>
      </c>
      <c r="AF145" s="203" t="s">
        <v>102</v>
      </c>
      <c r="AG145" s="203" t="s">
        <v>102</v>
      </c>
      <c r="AH145" s="203" t="s">
        <v>102</v>
      </c>
      <c r="AI145" s="203" t="s">
        <v>102</v>
      </c>
      <c r="AJ145" s="218" t="s">
        <v>102</v>
      </c>
      <c r="AK145" s="217" t="s">
        <v>102</v>
      </c>
      <c r="AL145" s="217" t="s">
        <v>102</v>
      </c>
      <c r="AM145" s="217" t="s">
        <v>102</v>
      </c>
      <c r="AN145" s="217" t="s">
        <v>102</v>
      </c>
      <c r="AO145" s="217" t="s">
        <v>102</v>
      </c>
      <c r="AP145" s="217" t="s">
        <v>102</v>
      </c>
      <c r="AQ145" s="217" t="s">
        <v>102</v>
      </c>
      <c r="AR145" s="217" t="s">
        <v>102</v>
      </c>
      <c r="AS145" s="217" t="s">
        <v>102</v>
      </c>
      <c r="AT145" s="217" t="s">
        <v>102</v>
      </c>
      <c r="AU145" s="217" t="s">
        <v>102</v>
      </c>
      <c r="AV145" s="203" t="s">
        <v>102</v>
      </c>
      <c r="AW145" s="203" t="s">
        <v>102</v>
      </c>
      <c r="AX145" s="203" t="s">
        <v>102</v>
      </c>
      <c r="AY145" s="203" t="s">
        <v>102</v>
      </c>
    </row>
    <row r="146" spans="1:52" s="166" customFormat="1" ht="38.25" x14ac:dyDescent="0.2">
      <c r="A146" s="133">
        <v>135</v>
      </c>
      <c r="B146" s="218" t="s">
        <v>94</v>
      </c>
      <c r="C146" s="217" t="s">
        <v>36</v>
      </c>
      <c r="D146" s="351" t="s">
        <v>87</v>
      </c>
      <c r="E146" s="217" t="s">
        <v>102</v>
      </c>
      <c r="F146" s="217" t="s">
        <v>102</v>
      </c>
      <c r="G146" s="217" t="s">
        <v>102</v>
      </c>
      <c r="H146" s="217" t="s">
        <v>102</v>
      </c>
      <c r="I146" s="217" t="s">
        <v>102</v>
      </c>
      <c r="J146" s="217" t="s">
        <v>102</v>
      </c>
      <c r="K146" s="217" t="s">
        <v>102</v>
      </c>
      <c r="L146" s="217" t="s">
        <v>102</v>
      </c>
      <c r="M146" s="217" t="s">
        <v>102</v>
      </c>
      <c r="N146" s="217" t="s">
        <v>102</v>
      </c>
      <c r="O146" s="217" t="s">
        <v>102</v>
      </c>
      <c r="P146" s="203" t="s">
        <v>102</v>
      </c>
      <c r="Q146" s="203" t="s">
        <v>102</v>
      </c>
      <c r="R146" s="203" t="s">
        <v>102</v>
      </c>
      <c r="S146" s="203" t="s">
        <v>102</v>
      </c>
      <c r="T146" s="217" t="s">
        <v>102</v>
      </c>
      <c r="U146" s="217" t="s">
        <v>102</v>
      </c>
      <c r="V146" s="217" t="s">
        <v>102</v>
      </c>
      <c r="W146" s="217" t="s">
        <v>102</v>
      </c>
      <c r="X146" s="217" t="s">
        <v>102</v>
      </c>
      <c r="Y146" s="217" t="s">
        <v>102</v>
      </c>
      <c r="Z146" s="217" t="s">
        <v>102</v>
      </c>
      <c r="AA146" s="217" t="s">
        <v>102</v>
      </c>
      <c r="AB146" s="217" t="s">
        <v>102</v>
      </c>
      <c r="AC146" s="217" t="s">
        <v>102</v>
      </c>
      <c r="AD146" s="217" t="s">
        <v>102</v>
      </c>
      <c r="AE146" s="217" t="s">
        <v>102</v>
      </c>
      <c r="AF146" s="203" t="s">
        <v>102</v>
      </c>
      <c r="AG146" s="203" t="s">
        <v>102</v>
      </c>
      <c r="AH146" s="203" t="s">
        <v>102</v>
      </c>
      <c r="AI146" s="203" t="s">
        <v>102</v>
      </c>
      <c r="AJ146" s="218" t="s">
        <v>102</v>
      </c>
      <c r="AK146" s="217" t="s">
        <v>102</v>
      </c>
      <c r="AL146" s="217" t="s">
        <v>102</v>
      </c>
      <c r="AM146" s="217" t="s">
        <v>102</v>
      </c>
      <c r="AN146" s="217" t="s">
        <v>102</v>
      </c>
      <c r="AO146" s="217" t="s">
        <v>102</v>
      </c>
      <c r="AP146" s="217" t="s">
        <v>102</v>
      </c>
      <c r="AQ146" s="217" t="s">
        <v>102</v>
      </c>
      <c r="AR146" s="217" t="s">
        <v>102</v>
      </c>
      <c r="AS146" s="217" t="s">
        <v>102</v>
      </c>
      <c r="AT146" s="217" t="s">
        <v>102</v>
      </c>
      <c r="AU146" s="217" t="s">
        <v>102</v>
      </c>
      <c r="AV146" s="203" t="s">
        <v>102</v>
      </c>
      <c r="AW146" s="203" t="s">
        <v>102</v>
      </c>
      <c r="AX146" s="203" t="s">
        <v>102</v>
      </c>
      <c r="AY146" s="203" t="s">
        <v>102</v>
      </c>
      <c r="AZ146" s="221"/>
    </row>
    <row r="147" spans="1:52" s="166" customFormat="1" x14ac:dyDescent="0.2">
      <c r="A147" s="146">
        <v>136</v>
      </c>
      <c r="B147" s="218" t="s">
        <v>94</v>
      </c>
      <c r="C147" s="217" t="s">
        <v>37</v>
      </c>
      <c r="D147" s="220" t="s">
        <v>38</v>
      </c>
      <c r="E147" s="217" t="s">
        <v>102</v>
      </c>
      <c r="F147" s="217" t="s">
        <v>102</v>
      </c>
      <c r="G147" s="217" t="s">
        <v>102</v>
      </c>
      <c r="H147" s="217" t="s">
        <v>102</v>
      </c>
      <c r="I147" s="217" t="s">
        <v>102</v>
      </c>
      <c r="J147" s="217" t="s">
        <v>102</v>
      </c>
      <c r="K147" s="217" t="s">
        <v>102</v>
      </c>
      <c r="L147" s="217" t="s">
        <v>102</v>
      </c>
      <c r="M147" s="217" t="s">
        <v>102</v>
      </c>
      <c r="N147" s="217" t="s">
        <v>102</v>
      </c>
      <c r="O147" s="217" t="s">
        <v>102</v>
      </c>
      <c r="P147" s="203" t="s">
        <v>102</v>
      </c>
      <c r="Q147" s="203" t="s">
        <v>102</v>
      </c>
      <c r="R147" s="203" t="s">
        <v>102</v>
      </c>
      <c r="S147" s="203" t="s">
        <v>102</v>
      </c>
      <c r="T147" s="217" t="s">
        <v>102</v>
      </c>
      <c r="U147" s="217" t="s">
        <v>102</v>
      </c>
      <c r="V147" s="217" t="s">
        <v>102</v>
      </c>
      <c r="W147" s="217" t="s">
        <v>102</v>
      </c>
      <c r="X147" s="217" t="s">
        <v>102</v>
      </c>
      <c r="Y147" s="217" t="s">
        <v>102</v>
      </c>
      <c r="Z147" s="217" t="s">
        <v>102</v>
      </c>
      <c r="AA147" s="217" t="s">
        <v>102</v>
      </c>
      <c r="AB147" s="217" t="s">
        <v>102</v>
      </c>
      <c r="AC147" s="217" t="s">
        <v>102</v>
      </c>
      <c r="AD147" s="217" t="s">
        <v>102</v>
      </c>
      <c r="AE147" s="217" t="s">
        <v>102</v>
      </c>
      <c r="AF147" s="203" t="s">
        <v>102</v>
      </c>
      <c r="AG147" s="203" t="s">
        <v>102</v>
      </c>
      <c r="AH147" s="203" t="s">
        <v>102</v>
      </c>
      <c r="AI147" s="203" t="s">
        <v>102</v>
      </c>
      <c r="AJ147" s="218" t="s">
        <v>102</v>
      </c>
      <c r="AK147" s="217" t="s">
        <v>102</v>
      </c>
      <c r="AL147" s="217" t="s">
        <v>102</v>
      </c>
      <c r="AM147" s="217" t="s">
        <v>102</v>
      </c>
      <c r="AN147" s="217" t="s">
        <v>102</v>
      </c>
      <c r="AO147" s="217" t="s">
        <v>102</v>
      </c>
      <c r="AP147" s="217" t="s">
        <v>102</v>
      </c>
      <c r="AQ147" s="217" t="s">
        <v>102</v>
      </c>
      <c r="AR147" s="217" t="s">
        <v>102</v>
      </c>
      <c r="AS147" s="217" t="s">
        <v>102</v>
      </c>
      <c r="AT147" s="217" t="s">
        <v>102</v>
      </c>
      <c r="AU147" s="217" t="s">
        <v>102</v>
      </c>
      <c r="AV147" s="203" t="s">
        <v>102</v>
      </c>
      <c r="AW147" s="203" t="s">
        <v>102</v>
      </c>
      <c r="AX147" s="203" t="s">
        <v>102</v>
      </c>
      <c r="AY147" s="203" t="s">
        <v>102</v>
      </c>
      <c r="AZ147" s="221"/>
    </row>
    <row r="148" spans="1:52" s="166" customFormat="1" x14ac:dyDescent="0.2">
      <c r="A148" s="133">
        <v>137</v>
      </c>
      <c r="B148" s="218" t="s">
        <v>94</v>
      </c>
      <c r="C148" s="217" t="s">
        <v>33</v>
      </c>
      <c r="D148" s="216" t="s">
        <v>32</v>
      </c>
      <c r="E148" s="217" t="s">
        <v>102</v>
      </c>
      <c r="F148" s="217" t="s">
        <v>102</v>
      </c>
      <c r="G148" s="217" t="s">
        <v>102</v>
      </c>
      <c r="H148" s="217" t="s">
        <v>102</v>
      </c>
      <c r="I148" s="217" t="s">
        <v>102</v>
      </c>
      <c r="J148" s="217" t="s">
        <v>102</v>
      </c>
      <c r="K148" s="217" t="s">
        <v>102</v>
      </c>
      <c r="L148" s="217" t="s">
        <v>102</v>
      </c>
      <c r="M148" s="217" t="s">
        <v>102</v>
      </c>
      <c r="N148" s="217" t="s">
        <v>102</v>
      </c>
      <c r="O148" s="217" t="s">
        <v>102</v>
      </c>
      <c r="P148" s="203" t="s">
        <v>102</v>
      </c>
      <c r="Q148" s="203" t="s">
        <v>102</v>
      </c>
      <c r="R148" s="203" t="s">
        <v>102</v>
      </c>
      <c r="S148" s="203" t="s">
        <v>102</v>
      </c>
      <c r="T148" s="217" t="s">
        <v>102</v>
      </c>
      <c r="U148" s="217" t="s">
        <v>102</v>
      </c>
      <c r="V148" s="217" t="s">
        <v>102</v>
      </c>
      <c r="W148" s="217" t="s">
        <v>102</v>
      </c>
      <c r="X148" s="217" t="s">
        <v>102</v>
      </c>
      <c r="Y148" s="217" t="s">
        <v>102</v>
      </c>
      <c r="Z148" s="217" t="s">
        <v>102</v>
      </c>
      <c r="AA148" s="217" t="s">
        <v>102</v>
      </c>
      <c r="AB148" s="217" t="s">
        <v>102</v>
      </c>
      <c r="AC148" s="217" t="s">
        <v>102</v>
      </c>
      <c r="AD148" s="217" t="s">
        <v>102</v>
      </c>
      <c r="AE148" s="217" t="s">
        <v>102</v>
      </c>
      <c r="AF148" s="203" t="s">
        <v>102</v>
      </c>
      <c r="AG148" s="203" t="s">
        <v>102</v>
      </c>
      <c r="AH148" s="203" t="s">
        <v>102</v>
      </c>
      <c r="AI148" s="203" t="s">
        <v>102</v>
      </c>
      <c r="AJ148" s="218" t="s">
        <v>102</v>
      </c>
      <c r="AK148" s="217" t="s">
        <v>102</v>
      </c>
      <c r="AL148" s="217" t="s">
        <v>102</v>
      </c>
      <c r="AM148" s="217" t="s">
        <v>102</v>
      </c>
      <c r="AN148" s="217" t="s">
        <v>102</v>
      </c>
      <c r="AO148" s="217" t="s">
        <v>102</v>
      </c>
      <c r="AP148" s="217" t="s">
        <v>102</v>
      </c>
      <c r="AQ148" s="217" t="s">
        <v>102</v>
      </c>
      <c r="AR148" s="217" t="s">
        <v>102</v>
      </c>
      <c r="AS148" s="217" t="s">
        <v>102</v>
      </c>
      <c r="AT148" s="217" t="s">
        <v>102</v>
      </c>
      <c r="AU148" s="217" t="s">
        <v>102</v>
      </c>
      <c r="AV148" s="203" t="s">
        <v>102</v>
      </c>
      <c r="AW148" s="203" t="s">
        <v>102</v>
      </c>
      <c r="AX148" s="203" t="s">
        <v>102</v>
      </c>
      <c r="AY148" s="203" t="s">
        <v>102</v>
      </c>
      <c r="AZ148" s="137"/>
    </row>
    <row r="149" spans="1:52" s="221" customFormat="1" x14ac:dyDescent="0.2">
      <c r="A149" s="146">
        <v>138</v>
      </c>
      <c r="B149" s="227" t="s">
        <v>94</v>
      </c>
      <c r="C149" s="189" t="s">
        <v>104</v>
      </c>
      <c r="D149" s="222" t="s">
        <v>76</v>
      </c>
      <c r="E149" s="223">
        <v>-23</v>
      </c>
      <c r="F149" s="223">
        <v>361</v>
      </c>
      <c r="G149" s="223">
        <v>-5</v>
      </c>
      <c r="H149" s="224" t="s">
        <v>43</v>
      </c>
      <c r="I149" s="225" t="s">
        <v>43</v>
      </c>
      <c r="J149" s="225" t="s">
        <v>43</v>
      </c>
      <c r="K149" s="225" t="s">
        <v>43</v>
      </c>
      <c r="L149" s="225" t="s">
        <v>43</v>
      </c>
      <c r="M149" s="225" t="s">
        <v>43</v>
      </c>
      <c r="N149" s="225" t="s">
        <v>43</v>
      </c>
      <c r="O149" s="225" t="s">
        <v>43</v>
      </c>
      <c r="P149" s="226">
        <v>-0.4421344622284078</v>
      </c>
      <c r="Q149" s="226">
        <v>6.4424070247933951E-2</v>
      </c>
      <c r="R149" s="226">
        <v>4.6624214903108641E-2</v>
      </c>
      <c r="S149" s="226">
        <v>0.78250244379276523</v>
      </c>
      <c r="T149" s="189" t="s">
        <v>159</v>
      </c>
      <c r="U149" s="223">
        <v>-848</v>
      </c>
      <c r="V149" s="223">
        <v>2840</v>
      </c>
      <c r="W149" s="223">
        <v>-917</v>
      </c>
      <c r="X149" s="225" t="s">
        <v>43</v>
      </c>
      <c r="Y149" s="225" t="s">
        <v>43</v>
      </c>
      <c r="Z149" s="225" t="s">
        <v>43</v>
      </c>
      <c r="AA149" s="225" t="s">
        <v>43</v>
      </c>
      <c r="AB149" s="225" t="s">
        <v>43</v>
      </c>
      <c r="AC149" s="225" t="s">
        <v>43</v>
      </c>
      <c r="AD149" s="225" t="s">
        <v>43</v>
      </c>
      <c r="AE149" s="225" t="s">
        <v>43</v>
      </c>
      <c r="AF149" s="226">
        <v>-0.33954390724738381</v>
      </c>
      <c r="AG149" s="226">
        <v>-1.1037041591980046E-2</v>
      </c>
      <c r="AH149" s="226">
        <v>1.0136156594229062E-2</v>
      </c>
      <c r="AI149" s="226">
        <v>0.63893472553935027</v>
      </c>
      <c r="AJ149" s="227" t="s">
        <v>159</v>
      </c>
      <c r="AK149" s="223">
        <v>32834</v>
      </c>
      <c r="AL149" s="223">
        <v>782312</v>
      </c>
      <c r="AM149" s="223">
        <v>5766</v>
      </c>
      <c r="AN149" s="225" t="s">
        <v>43</v>
      </c>
      <c r="AO149" s="225" t="s">
        <v>43</v>
      </c>
      <c r="AP149" s="225" t="s">
        <v>43</v>
      </c>
      <c r="AQ149" s="225" t="s">
        <v>43</v>
      </c>
      <c r="AR149" s="225" t="s">
        <v>43</v>
      </c>
      <c r="AS149" s="225" t="s">
        <v>43</v>
      </c>
      <c r="AT149" s="225" t="s">
        <v>43</v>
      </c>
      <c r="AU149" s="225" t="s">
        <v>43</v>
      </c>
      <c r="AV149" s="226">
        <v>-4.4085792968875381E-2</v>
      </c>
      <c r="AW149" s="226">
        <v>4.2158473227798421E-2</v>
      </c>
      <c r="AX149" s="226">
        <v>1.9482699729197028E-2</v>
      </c>
      <c r="AY149" s="226">
        <v>-8.4752525398496203E-2</v>
      </c>
      <c r="AZ149" s="137"/>
    </row>
    <row r="150" spans="1:52" s="221" customFormat="1" x14ac:dyDescent="0.2">
      <c r="A150" s="133">
        <v>139</v>
      </c>
      <c r="B150" s="227" t="s">
        <v>94</v>
      </c>
      <c r="C150" s="189" t="s">
        <v>104</v>
      </c>
      <c r="D150" s="222" t="s">
        <v>77</v>
      </c>
      <c r="E150" s="228">
        <v>-6.9172932330827065E-3</v>
      </c>
      <c r="F150" s="228">
        <v>3.4855653181423189E-2</v>
      </c>
      <c r="G150" s="228">
        <v>-1.7649135192375574E-3</v>
      </c>
      <c r="H150" s="224" t="s">
        <v>43</v>
      </c>
      <c r="I150" s="225" t="s">
        <v>43</v>
      </c>
      <c r="J150" s="225" t="s">
        <v>43</v>
      </c>
      <c r="K150" s="225" t="s">
        <v>43</v>
      </c>
      <c r="L150" s="225" t="s">
        <v>43</v>
      </c>
      <c r="M150" s="225" t="s">
        <v>43</v>
      </c>
      <c r="N150" s="225" t="s">
        <v>43</v>
      </c>
      <c r="O150" s="225" t="s">
        <v>43</v>
      </c>
      <c r="P150" s="228">
        <v>-4.4233924891772157E-2</v>
      </c>
      <c r="Q150" s="228">
        <v>1.9276019148516937E-2</v>
      </c>
      <c r="R150" s="228">
        <v>3.0373673742477601E-2</v>
      </c>
      <c r="S150" s="228">
        <v>3.7550426869312259E-2</v>
      </c>
      <c r="T150" s="189" t="s">
        <v>159</v>
      </c>
      <c r="U150" s="228">
        <v>-8.8912188728702494E-3</v>
      </c>
      <c r="V150" s="228">
        <v>1.0154462242562929E-2</v>
      </c>
      <c r="W150" s="228">
        <v>-1.1299226181674799E-2</v>
      </c>
      <c r="X150" s="225" t="s">
        <v>43</v>
      </c>
      <c r="Y150" s="225" t="s">
        <v>43</v>
      </c>
      <c r="Z150" s="225" t="s">
        <v>43</v>
      </c>
      <c r="AA150" s="225" t="s">
        <v>43</v>
      </c>
      <c r="AB150" s="225" t="s">
        <v>43</v>
      </c>
      <c r="AC150" s="225" t="s">
        <v>43</v>
      </c>
      <c r="AD150" s="225" t="s">
        <v>43</v>
      </c>
      <c r="AE150" s="225" t="s">
        <v>43</v>
      </c>
      <c r="AF150" s="228">
        <v>-3.7428908003279138E-2</v>
      </c>
      <c r="AG150" s="228">
        <v>-3.21478602904869E-3</v>
      </c>
      <c r="AH150" s="228">
        <v>7.0465992212463743E-3</v>
      </c>
      <c r="AI150" s="228">
        <v>4.0372822836128461E-2</v>
      </c>
      <c r="AJ150" s="227" t="s">
        <v>159</v>
      </c>
      <c r="AK150" s="228">
        <v>5.4202564130924101E-3</v>
      </c>
      <c r="AL150" s="228">
        <v>3.6483234315259648E-2</v>
      </c>
      <c r="AM150" s="228">
        <v>1.1208341214097007E-3</v>
      </c>
      <c r="AN150" s="225" t="s">
        <v>43</v>
      </c>
      <c r="AO150" s="225" t="s">
        <v>43</v>
      </c>
      <c r="AP150" s="225" t="s">
        <v>43</v>
      </c>
      <c r="AQ150" s="225" t="s">
        <v>43</v>
      </c>
      <c r="AR150" s="225" t="s">
        <v>43</v>
      </c>
      <c r="AS150" s="225" t="s">
        <v>43</v>
      </c>
      <c r="AT150" s="225" t="s">
        <v>43</v>
      </c>
      <c r="AU150" s="225" t="s">
        <v>43</v>
      </c>
      <c r="AV150" s="228">
        <v>-4.0913138577394264E-3</v>
      </c>
      <c r="AW150" s="228">
        <v>1.0600410981463422E-2</v>
      </c>
      <c r="AX150" s="228">
        <v>1.3598586613051697E-2</v>
      </c>
      <c r="AY150" s="228">
        <v>-4.5775111691443351E-3</v>
      </c>
      <c r="AZ150" s="137"/>
    </row>
    <row r="151" spans="1:52" x14ac:dyDescent="0.2">
      <c r="A151" s="146">
        <v>140</v>
      </c>
      <c r="B151" s="227" t="s">
        <v>94</v>
      </c>
      <c r="C151" s="189" t="s">
        <v>0</v>
      </c>
      <c r="D151" s="222" t="s">
        <v>76</v>
      </c>
      <c r="E151" s="223">
        <v>1</v>
      </c>
      <c r="F151" s="223">
        <v>-40</v>
      </c>
      <c r="G151" s="223">
        <v>0</v>
      </c>
      <c r="H151" s="229">
        <v>-0.59597053955285428</v>
      </c>
      <c r="I151" s="225" t="s">
        <v>43</v>
      </c>
      <c r="J151" s="229">
        <v>3.501119109944284E-2</v>
      </c>
      <c r="K151" s="225" t="s">
        <v>43</v>
      </c>
      <c r="L151" s="229">
        <v>3.4798845696825662</v>
      </c>
      <c r="M151" s="229">
        <v>-2.7420358739319877</v>
      </c>
      <c r="N151" s="229">
        <v>-0.83743563628134154</v>
      </c>
      <c r="O151" s="229">
        <v>9.958694053075301E-2</v>
      </c>
      <c r="P151" s="230">
        <v>0.20779220779220786</v>
      </c>
      <c r="Q151" s="230">
        <v>-0.47073170731707326</v>
      </c>
      <c r="R151" s="230">
        <v>-4.4536814413337567E-2</v>
      </c>
      <c r="S151" s="230">
        <v>1.8333333333333335</v>
      </c>
      <c r="T151" s="189" t="s">
        <v>0</v>
      </c>
      <c r="U151" s="223">
        <v>136</v>
      </c>
      <c r="V151" s="223">
        <v>-162</v>
      </c>
      <c r="W151" s="223">
        <v>135</v>
      </c>
      <c r="X151" s="229">
        <v>-0.13975352709886835</v>
      </c>
      <c r="Y151" s="225" t="s">
        <v>43</v>
      </c>
      <c r="Z151" s="229">
        <v>0.40217692808980843</v>
      </c>
      <c r="AA151" s="225" t="s">
        <v>43</v>
      </c>
      <c r="AB151" s="229">
        <v>2.9381158808849346</v>
      </c>
      <c r="AC151" s="229">
        <v>0.7417162759721041</v>
      </c>
      <c r="AD151" s="229">
        <v>-4.1071293079030511</v>
      </c>
      <c r="AE151" s="229">
        <v>0.42729715104601951</v>
      </c>
      <c r="AF151" s="230">
        <v>0.10425393380358106</v>
      </c>
      <c r="AG151" s="230">
        <v>-0.16587683513210583</v>
      </c>
      <c r="AH151" s="230">
        <v>-5.2697792961336365E-2</v>
      </c>
      <c r="AI151" s="230">
        <v>-1.061670569867168E-2</v>
      </c>
      <c r="AJ151" s="189" t="s">
        <v>0</v>
      </c>
      <c r="AK151" s="223">
        <v>-5120</v>
      </c>
      <c r="AL151" s="223">
        <v>3855</v>
      </c>
      <c r="AM151" s="223">
        <v>-5252</v>
      </c>
      <c r="AN151" s="229">
        <v>-0.17015040314280139</v>
      </c>
      <c r="AO151" s="225" t="s">
        <v>43</v>
      </c>
      <c r="AP151" s="229">
        <v>-0.11830886623627457</v>
      </c>
      <c r="AQ151" s="225" t="s">
        <v>43</v>
      </c>
      <c r="AR151" s="229">
        <v>1.0455233817350464</v>
      </c>
      <c r="AS151" s="229">
        <v>0.89518023495807952</v>
      </c>
      <c r="AT151" s="229">
        <v>-1.1805550321804645</v>
      </c>
      <c r="AU151" s="229">
        <v>-0.76014858451266676</v>
      </c>
      <c r="AV151" s="230">
        <v>-5.0852491490716467E-2</v>
      </c>
      <c r="AW151" s="230">
        <v>-7.0372323097043221E-3</v>
      </c>
      <c r="AX151" s="230">
        <v>4.5649388208448549E-3</v>
      </c>
      <c r="AY151" s="230">
        <v>-1.1482016337113574</v>
      </c>
    </row>
    <row r="152" spans="1:52" x14ac:dyDescent="0.2">
      <c r="A152" s="133">
        <v>141</v>
      </c>
      <c r="B152" s="227" t="s">
        <v>94</v>
      </c>
      <c r="C152" s="189" t="s">
        <v>0</v>
      </c>
      <c r="D152" s="222" t="s">
        <v>77</v>
      </c>
      <c r="E152" s="228">
        <v>1.7667844522968198E-3</v>
      </c>
      <c r="F152" s="228">
        <v>-5.8394160583941604E-2</v>
      </c>
      <c r="G152" s="228">
        <v>0</v>
      </c>
      <c r="H152" s="229" t="s">
        <v>43</v>
      </c>
      <c r="I152" s="225" t="s">
        <v>43</v>
      </c>
      <c r="J152" s="229" t="s">
        <v>43</v>
      </c>
      <c r="K152" s="225" t="s">
        <v>43</v>
      </c>
      <c r="L152" s="229" t="s">
        <v>43</v>
      </c>
      <c r="M152" s="229" t="s">
        <v>43</v>
      </c>
      <c r="N152" s="229" t="s">
        <v>43</v>
      </c>
      <c r="O152" s="229" t="s">
        <v>43</v>
      </c>
      <c r="P152" s="228">
        <v>2.078884524461181E-2</v>
      </c>
      <c r="Q152" s="228">
        <v>-0.14084539162362172</v>
      </c>
      <c r="R152" s="228">
        <v>-2.9013821966357566E-2</v>
      </c>
      <c r="S152" s="228">
        <v>8.7977296181630554E-2</v>
      </c>
      <c r="T152" s="189" t="s">
        <v>0</v>
      </c>
      <c r="U152" s="228">
        <v>8.1034380027408693E-3</v>
      </c>
      <c r="V152" s="228">
        <v>-7.0652884992803873E-3</v>
      </c>
      <c r="W152" s="228">
        <v>8.1266554298097763E-3</v>
      </c>
      <c r="X152" s="229" t="s">
        <v>43</v>
      </c>
      <c r="Y152" s="225" t="s">
        <v>43</v>
      </c>
      <c r="Z152" s="229" t="s">
        <v>43</v>
      </c>
      <c r="AA152" s="225" t="s">
        <v>43</v>
      </c>
      <c r="AB152" s="229" t="s">
        <v>43</v>
      </c>
      <c r="AC152" s="229" t="s">
        <v>43</v>
      </c>
      <c r="AD152" s="229" t="s">
        <v>43</v>
      </c>
      <c r="AE152" s="229" t="s">
        <v>43</v>
      </c>
      <c r="AF152" s="228">
        <v>1.1492212977543435E-2</v>
      </c>
      <c r="AG152" s="228">
        <v>-4.8315350420804218E-2</v>
      </c>
      <c r="AH152" s="228">
        <v>-3.6635210140121062E-2</v>
      </c>
      <c r="AI152" s="228">
        <v>-6.7084533230521567E-4</v>
      </c>
      <c r="AJ152" s="189" t="s">
        <v>0</v>
      </c>
      <c r="AK152" s="228">
        <v>-6.746135794970176E-3</v>
      </c>
      <c r="AL152" s="228">
        <v>3.3750331593724804E-3</v>
      </c>
      <c r="AM152" s="228">
        <v>-6.998859287214422E-3</v>
      </c>
      <c r="AN152" s="229" t="s">
        <v>43</v>
      </c>
      <c r="AO152" s="225" t="s">
        <v>43</v>
      </c>
      <c r="AP152" s="229" t="s">
        <v>43</v>
      </c>
      <c r="AQ152" s="225" t="s">
        <v>43</v>
      </c>
      <c r="AR152" s="229" t="s">
        <v>43</v>
      </c>
      <c r="AS152" s="229" t="s">
        <v>43</v>
      </c>
      <c r="AT152" s="229" t="s">
        <v>43</v>
      </c>
      <c r="AU152" s="229" t="s">
        <v>43</v>
      </c>
      <c r="AV152" s="228">
        <v>-4.7192868524204732E-3</v>
      </c>
      <c r="AW152" s="228">
        <v>-1.7694557924766315E-3</v>
      </c>
      <c r="AX152" s="228">
        <v>3.1862481484284163E-3</v>
      </c>
      <c r="AY152" s="228">
        <v>-6.2014739714608774E-2</v>
      </c>
    </row>
    <row r="153" spans="1:52" x14ac:dyDescent="0.2">
      <c r="A153" s="146">
        <v>142</v>
      </c>
      <c r="B153" s="233" t="s">
        <v>94</v>
      </c>
      <c r="C153" s="203" t="s">
        <v>1</v>
      </c>
      <c r="D153" s="232" t="s">
        <v>19</v>
      </c>
      <c r="E153" s="203" t="s">
        <v>102</v>
      </c>
      <c r="F153" s="203" t="s">
        <v>102</v>
      </c>
      <c r="G153" s="203" t="s">
        <v>102</v>
      </c>
      <c r="H153" s="203" t="s">
        <v>102</v>
      </c>
      <c r="I153" s="203" t="s">
        <v>102</v>
      </c>
      <c r="J153" s="203" t="s">
        <v>102</v>
      </c>
      <c r="K153" s="203" t="s">
        <v>102</v>
      </c>
      <c r="L153" s="203" t="s">
        <v>102</v>
      </c>
      <c r="M153" s="203" t="s">
        <v>102</v>
      </c>
      <c r="N153" s="203" t="s">
        <v>102</v>
      </c>
      <c r="O153" s="203" t="s">
        <v>102</v>
      </c>
      <c r="P153" s="203" t="s">
        <v>102</v>
      </c>
      <c r="Q153" s="203" t="s">
        <v>102</v>
      </c>
      <c r="R153" s="203" t="s">
        <v>102</v>
      </c>
      <c r="S153" s="203" t="s">
        <v>102</v>
      </c>
      <c r="T153" s="203" t="s">
        <v>102</v>
      </c>
      <c r="U153" s="203" t="s">
        <v>102</v>
      </c>
      <c r="V153" s="203" t="s">
        <v>102</v>
      </c>
      <c r="W153" s="203" t="s">
        <v>102</v>
      </c>
      <c r="X153" s="203" t="s">
        <v>102</v>
      </c>
      <c r="Y153" s="203" t="s">
        <v>102</v>
      </c>
      <c r="Z153" s="203" t="s">
        <v>102</v>
      </c>
      <c r="AA153" s="203" t="s">
        <v>102</v>
      </c>
      <c r="AB153" s="203" t="s">
        <v>102</v>
      </c>
      <c r="AC153" s="203" t="s">
        <v>102</v>
      </c>
      <c r="AD153" s="203" t="s">
        <v>102</v>
      </c>
      <c r="AE153" s="203" t="s">
        <v>102</v>
      </c>
      <c r="AF153" s="203" t="s">
        <v>102</v>
      </c>
      <c r="AG153" s="203" t="s">
        <v>102</v>
      </c>
      <c r="AH153" s="203" t="s">
        <v>102</v>
      </c>
      <c r="AI153" s="203" t="s">
        <v>102</v>
      </c>
      <c r="AJ153" s="233" t="s">
        <v>102</v>
      </c>
      <c r="AK153" s="203" t="s">
        <v>102</v>
      </c>
      <c r="AL153" s="203" t="s">
        <v>102</v>
      </c>
      <c r="AM153" s="203" t="s">
        <v>102</v>
      </c>
      <c r="AN153" s="203" t="s">
        <v>102</v>
      </c>
      <c r="AO153" s="203" t="s">
        <v>102</v>
      </c>
      <c r="AP153" s="203" t="s">
        <v>102</v>
      </c>
      <c r="AQ153" s="203" t="s">
        <v>102</v>
      </c>
      <c r="AR153" s="203" t="s">
        <v>102</v>
      </c>
      <c r="AS153" s="203" t="s">
        <v>102</v>
      </c>
      <c r="AT153" s="203" t="s">
        <v>102</v>
      </c>
      <c r="AU153" s="203" t="s">
        <v>102</v>
      </c>
      <c r="AV153" s="203" t="s">
        <v>102</v>
      </c>
      <c r="AW153" s="203" t="s">
        <v>102</v>
      </c>
      <c r="AX153" s="203" t="s">
        <v>102</v>
      </c>
      <c r="AY153" s="203" t="s">
        <v>102</v>
      </c>
    </row>
    <row r="154" spans="1:52" x14ac:dyDescent="0.2">
      <c r="A154" s="133">
        <v>143</v>
      </c>
      <c r="B154" s="227" t="s">
        <v>94</v>
      </c>
      <c r="C154" s="189" t="s">
        <v>2</v>
      </c>
      <c r="D154" s="287" t="s">
        <v>76</v>
      </c>
      <c r="E154" s="223">
        <v>-4</v>
      </c>
      <c r="F154" s="223">
        <v>-179</v>
      </c>
      <c r="G154" s="223">
        <v>-4</v>
      </c>
      <c r="H154" s="229">
        <v>-2.6489598439642066</v>
      </c>
      <c r="I154" s="225" t="s">
        <v>43</v>
      </c>
      <c r="J154" s="229">
        <v>-0.12409314150113104</v>
      </c>
      <c r="K154" s="225" t="s">
        <v>43</v>
      </c>
      <c r="L154" s="229">
        <v>-1.0944796046617284</v>
      </c>
      <c r="M154" s="229">
        <v>0.77816673727396335</v>
      </c>
      <c r="N154" s="229">
        <v>0.33748332122643099</v>
      </c>
      <c r="O154" s="229">
        <v>-2.1170453838670333E-2</v>
      </c>
      <c r="P154" s="230">
        <v>-3.8732974342730451</v>
      </c>
      <c r="Q154" s="230">
        <v>0.16984126984126924</v>
      </c>
      <c r="R154" s="230">
        <v>6.8307086614173063E-2</v>
      </c>
      <c r="S154" s="230">
        <v>-2.5</v>
      </c>
      <c r="T154" s="189" t="s">
        <v>2</v>
      </c>
      <c r="U154" s="223">
        <v>-216</v>
      </c>
      <c r="V154" s="223">
        <v>-661</v>
      </c>
      <c r="W154" s="223">
        <v>-208</v>
      </c>
      <c r="X154" s="229">
        <v>-0.48339558836441299</v>
      </c>
      <c r="Y154" s="225" t="s">
        <v>43</v>
      </c>
      <c r="Z154" s="229">
        <v>-0.14852725356230145</v>
      </c>
      <c r="AA154" s="225" t="s">
        <v>43</v>
      </c>
      <c r="AB154" s="229">
        <v>2.4833251622200976</v>
      </c>
      <c r="AC154" s="229">
        <v>-1.511257735698436</v>
      </c>
      <c r="AD154" s="229">
        <v>-0.47516620478015525</v>
      </c>
      <c r="AE154" s="229">
        <v>-0.49690122174150897</v>
      </c>
      <c r="AF154" s="230">
        <v>-0.91886027922202729</v>
      </c>
      <c r="AG154" s="230">
        <v>-6.2193586723975791E-2</v>
      </c>
      <c r="AH154" s="230">
        <v>-9.9341743318501763E-3</v>
      </c>
      <c r="AI154" s="230">
        <v>-1.3882659713168195</v>
      </c>
      <c r="AJ154" s="227" t="s">
        <v>2</v>
      </c>
      <c r="AK154" s="223">
        <v>-12166</v>
      </c>
      <c r="AL154" s="223">
        <v>25870</v>
      </c>
      <c r="AM154" s="223">
        <v>-10314</v>
      </c>
      <c r="AN154" s="229">
        <v>-0.68793853031738905</v>
      </c>
      <c r="AO154" s="225" t="s">
        <v>43</v>
      </c>
      <c r="AP154" s="229">
        <v>-0.21116722899178875</v>
      </c>
      <c r="AQ154" s="225" t="s">
        <v>43</v>
      </c>
      <c r="AR154" s="229">
        <v>1.4750909851058225</v>
      </c>
      <c r="AS154" s="229">
        <v>-0.94429300434029884</v>
      </c>
      <c r="AT154" s="229">
        <v>-0.24301878343583816</v>
      </c>
      <c r="AU154" s="229">
        <v>-0.28777919732967927</v>
      </c>
      <c r="AV154" s="230">
        <v>-0.25302826870822415</v>
      </c>
      <c r="AW154" s="230">
        <v>0.13497805299572896</v>
      </c>
      <c r="AX154" s="230">
        <v>3.6587835243792277E-2</v>
      </c>
      <c r="AY154" s="230">
        <v>-2.3665876307390761</v>
      </c>
    </row>
    <row r="155" spans="1:52" x14ac:dyDescent="0.2">
      <c r="A155" s="146">
        <v>144</v>
      </c>
      <c r="B155" s="227" t="s">
        <v>94</v>
      </c>
      <c r="C155" s="189" t="s">
        <v>2</v>
      </c>
      <c r="D155" s="287" t="s">
        <v>77</v>
      </c>
      <c r="E155" s="228">
        <v>-1.2658227848101266E-2</v>
      </c>
      <c r="F155" s="228">
        <v>-5.9468438538205978E-2</v>
      </c>
      <c r="G155" s="228">
        <v>-1.4388489208633094E-2</v>
      </c>
      <c r="H155" s="229" t="s">
        <v>43</v>
      </c>
      <c r="I155" s="225" t="s">
        <v>43</v>
      </c>
      <c r="J155" s="229" t="s">
        <v>43</v>
      </c>
      <c r="K155" s="225" t="s">
        <v>43</v>
      </c>
      <c r="L155" s="229" t="s">
        <v>43</v>
      </c>
      <c r="M155" s="229" t="s">
        <v>43</v>
      </c>
      <c r="N155" s="229" t="s">
        <v>43</v>
      </c>
      <c r="O155" s="229" t="s">
        <v>43</v>
      </c>
      <c r="P155" s="231">
        <v>-0.12944613821138215</v>
      </c>
      <c r="Q155" s="231">
        <v>3.8214285714285576E-2</v>
      </c>
      <c r="R155" s="231">
        <v>2.7804487179487112E-2</v>
      </c>
      <c r="S155" s="231">
        <v>-6.7567567567567571E-2</v>
      </c>
      <c r="T155" s="189" t="s">
        <v>2</v>
      </c>
      <c r="U155" s="228">
        <v>-2.3116438356164382E-2</v>
      </c>
      <c r="V155" s="228">
        <v>-9.524907416747122E-3</v>
      </c>
      <c r="W155" s="228">
        <v>-2.6459737946826104E-2</v>
      </c>
      <c r="X155" s="229" t="s">
        <v>43</v>
      </c>
      <c r="Y155" s="225" t="s">
        <v>43</v>
      </c>
      <c r="Z155" s="229" t="s">
        <v>43</v>
      </c>
      <c r="AA155" s="225" t="s">
        <v>43</v>
      </c>
      <c r="AB155" s="229" t="s">
        <v>43</v>
      </c>
      <c r="AC155" s="229" t="s">
        <v>43</v>
      </c>
      <c r="AD155" s="229" t="s">
        <v>43</v>
      </c>
      <c r="AE155" s="229" t="s">
        <v>43</v>
      </c>
      <c r="AF155" s="228">
        <v>-4.1218754734659135E-2</v>
      </c>
      <c r="AG155" s="228">
        <v>-1.0878490917607562E-2</v>
      </c>
      <c r="AH155" s="228">
        <v>-4.4716171244363013E-3</v>
      </c>
      <c r="AI155" s="228">
        <v>-8.4058954946989534E-2</v>
      </c>
      <c r="AJ155" s="227" t="s">
        <v>2</v>
      </c>
      <c r="AK155" s="228">
        <v>-2.0885406652566815E-2</v>
      </c>
      <c r="AL155" s="228">
        <v>5.2796209285234834E-3</v>
      </c>
      <c r="AM155" s="228">
        <v>-2.0590895206837278E-2</v>
      </c>
      <c r="AN155" s="229" t="s">
        <v>43</v>
      </c>
      <c r="AO155" s="225" t="s">
        <v>43</v>
      </c>
      <c r="AP155" s="229" t="s">
        <v>43</v>
      </c>
      <c r="AQ155" s="225" t="s">
        <v>43</v>
      </c>
      <c r="AR155" s="229" t="s">
        <v>43</v>
      </c>
      <c r="AS155" s="229" t="s">
        <v>43</v>
      </c>
      <c r="AT155" s="229" t="s">
        <v>43</v>
      </c>
      <c r="AU155" s="229" t="s">
        <v>43</v>
      </c>
      <c r="AV155" s="228">
        <v>-1.1537182530332328E-2</v>
      </c>
      <c r="AW155" s="228">
        <v>1.9058650580290205E-2</v>
      </c>
      <c r="AX155" s="228">
        <v>1.7674182551159628E-2</v>
      </c>
      <c r="AY155" s="228">
        <v>-6.8235738381536071E-2</v>
      </c>
    </row>
    <row r="156" spans="1:52" x14ac:dyDescent="0.2">
      <c r="A156" s="133">
        <v>145</v>
      </c>
      <c r="B156" s="233" t="s">
        <v>94</v>
      </c>
      <c r="C156" s="203" t="s">
        <v>3</v>
      </c>
      <c r="D156" s="232" t="s">
        <v>82</v>
      </c>
      <c r="E156" s="203" t="s">
        <v>102</v>
      </c>
      <c r="F156" s="203" t="s">
        <v>102</v>
      </c>
      <c r="G156" s="203" t="s">
        <v>102</v>
      </c>
      <c r="H156" s="203" t="s">
        <v>102</v>
      </c>
      <c r="I156" s="203" t="s">
        <v>102</v>
      </c>
      <c r="J156" s="203" t="s">
        <v>102</v>
      </c>
      <c r="K156" s="203" t="s">
        <v>102</v>
      </c>
      <c r="L156" s="203" t="s">
        <v>102</v>
      </c>
      <c r="M156" s="203" t="s">
        <v>102</v>
      </c>
      <c r="N156" s="203" t="s">
        <v>102</v>
      </c>
      <c r="O156" s="203" t="s">
        <v>102</v>
      </c>
      <c r="P156" s="203" t="s">
        <v>102</v>
      </c>
      <c r="Q156" s="203" t="s">
        <v>102</v>
      </c>
      <c r="R156" s="203" t="s">
        <v>102</v>
      </c>
      <c r="S156" s="203" t="s">
        <v>102</v>
      </c>
      <c r="T156" s="203" t="s">
        <v>102</v>
      </c>
      <c r="U156" s="203" t="s">
        <v>102</v>
      </c>
      <c r="V156" s="203" t="s">
        <v>102</v>
      </c>
      <c r="W156" s="203" t="s">
        <v>102</v>
      </c>
      <c r="X156" s="203" t="s">
        <v>102</v>
      </c>
      <c r="Y156" s="203" t="s">
        <v>102</v>
      </c>
      <c r="Z156" s="203" t="s">
        <v>102</v>
      </c>
      <c r="AA156" s="203" t="s">
        <v>102</v>
      </c>
      <c r="AB156" s="203" t="s">
        <v>102</v>
      </c>
      <c r="AC156" s="203" t="s">
        <v>102</v>
      </c>
      <c r="AD156" s="203" t="s">
        <v>102</v>
      </c>
      <c r="AE156" s="203" t="s">
        <v>102</v>
      </c>
      <c r="AF156" s="203" t="s">
        <v>102</v>
      </c>
      <c r="AG156" s="203" t="s">
        <v>102</v>
      </c>
      <c r="AH156" s="203" t="s">
        <v>102</v>
      </c>
      <c r="AI156" s="203" t="s">
        <v>102</v>
      </c>
      <c r="AJ156" s="233" t="s">
        <v>102</v>
      </c>
      <c r="AK156" s="203" t="s">
        <v>102</v>
      </c>
      <c r="AL156" s="203" t="s">
        <v>102</v>
      </c>
      <c r="AM156" s="203" t="s">
        <v>102</v>
      </c>
      <c r="AN156" s="203" t="s">
        <v>102</v>
      </c>
      <c r="AO156" s="203" t="s">
        <v>102</v>
      </c>
      <c r="AP156" s="203" t="s">
        <v>102</v>
      </c>
      <c r="AQ156" s="203" t="s">
        <v>102</v>
      </c>
      <c r="AR156" s="203" t="s">
        <v>102</v>
      </c>
      <c r="AS156" s="203" t="s">
        <v>102</v>
      </c>
      <c r="AT156" s="203" t="s">
        <v>102</v>
      </c>
      <c r="AU156" s="203" t="s">
        <v>102</v>
      </c>
      <c r="AV156" s="203" t="s">
        <v>102</v>
      </c>
      <c r="AW156" s="203" t="s">
        <v>102</v>
      </c>
      <c r="AX156" s="203" t="s">
        <v>102</v>
      </c>
      <c r="AY156" s="203" t="s">
        <v>102</v>
      </c>
    </row>
    <row r="157" spans="1:52" ht="25.5" x14ac:dyDescent="0.2">
      <c r="A157" s="146">
        <v>146</v>
      </c>
      <c r="B157" s="233" t="s">
        <v>94</v>
      </c>
      <c r="C157" s="203" t="s">
        <v>4</v>
      </c>
      <c r="D157" s="232" t="s">
        <v>85</v>
      </c>
      <c r="E157" s="203" t="s">
        <v>102</v>
      </c>
      <c r="F157" s="203" t="s">
        <v>102</v>
      </c>
      <c r="G157" s="203" t="s">
        <v>102</v>
      </c>
      <c r="H157" s="203" t="s">
        <v>102</v>
      </c>
      <c r="I157" s="203" t="s">
        <v>102</v>
      </c>
      <c r="J157" s="203" t="s">
        <v>102</v>
      </c>
      <c r="K157" s="203" t="s">
        <v>102</v>
      </c>
      <c r="L157" s="203" t="s">
        <v>102</v>
      </c>
      <c r="M157" s="203" t="s">
        <v>102</v>
      </c>
      <c r="N157" s="203" t="s">
        <v>102</v>
      </c>
      <c r="O157" s="203" t="s">
        <v>102</v>
      </c>
      <c r="P157" s="203" t="s">
        <v>102</v>
      </c>
      <c r="Q157" s="203" t="s">
        <v>102</v>
      </c>
      <c r="R157" s="203" t="s">
        <v>102</v>
      </c>
      <c r="S157" s="203" t="s">
        <v>102</v>
      </c>
      <c r="T157" s="203" t="s">
        <v>102</v>
      </c>
      <c r="U157" s="203" t="s">
        <v>102</v>
      </c>
      <c r="V157" s="203" t="s">
        <v>102</v>
      </c>
      <c r="W157" s="203" t="s">
        <v>102</v>
      </c>
      <c r="X157" s="203" t="s">
        <v>102</v>
      </c>
      <c r="Y157" s="203" t="s">
        <v>102</v>
      </c>
      <c r="Z157" s="203" t="s">
        <v>102</v>
      </c>
      <c r="AA157" s="203" t="s">
        <v>102</v>
      </c>
      <c r="AB157" s="203" t="s">
        <v>102</v>
      </c>
      <c r="AC157" s="203" t="s">
        <v>102</v>
      </c>
      <c r="AD157" s="203" t="s">
        <v>102</v>
      </c>
      <c r="AE157" s="203" t="s">
        <v>102</v>
      </c>
      <c r="AF157" s="203" t="s">
        <v>102</v>
      </c>
      <c r="AG157" s="203" t="s">
        <v>102</v>
      </c>
      <c r="AH157" s="203" t="s">
        <v>102</v>
      </c>
      <c r="AI157" s="203" t="s">
        <v>102</v>
      </c>
      <c r="AJ157" s="233" t="s">
        <v>102</v>
      </c>
      <c r="AK157" s="203" t="s">
        <v>102</v>
      </c>
      <c r="AL157" s="203" t="s">
        <v>102</v>
      </c>
      <c r="AM157" s="203" t="s">
        <v>102</v>
      </c>
      <c r="AN157" s="203" t="s">
        <v>102</v>
      </c>
      <c r="AO157" s="203" t="s">
        <v>102</v>
      </c>
      <c r="AP157" s="203" t="s">
        <v>102</v>
      </c>
      <c r="AQ157" s="203" t="s">
        <v>102</v>
      </c>
      <c r="AR157" s="203" t="s">
        <v>102</v>
      </c>
      <c r="AS157" s="203" t="s">
        <v>102</v>
      </c>
      <c r="AT157" s="203" t="s">
        <v>102</v>
      </c>
      <c r="AU157" s="203" t="s">
        <v>102</v>
      </c>
      <c r="AV157" s="203" t="s">
        <v>102</v>
      </c>
      <c r="AW157" s="203" t="s">
        <v>102</v>
      </c>
      <c r="AX157" s="203" t="s">
        <v>102</v>
      </c>
      <c r="AY157" s="203" t="s">
        <v>102</v>
      </c>
    </row>
    <row r="158" spans="1:52" x14ac:dyDescent="0.2">
      <c r="A158" s="133">
        <v>147</v>
      </c>
      <c r="B158" s="227" t="s">
        <v>94</v>
      </c>
      <c r="C158" s="189" t="s">
        <v>5</v>
      </c>
      <c r="D158" s="287" t="s">
        <v>76</v>
      </c>
      <c r="E158" s="223">
        <v>-12</v>
      </c>
      <c r="F158" s="223">
        <v>-9</v>
      </c>
      <c r="G158" s="223">
        <v>-7</v>
      </c>
      <c r="H158" s="229">
        <v>-0.43389329000943633</v>
      </c>
      <c r="I158" s="225" t="s">
        <v>43</v>
      </c>
      <c r="J158" s="229">
        <v>-0.22349746446582408</v>
      </c>
      <c r="K158" s="225" t="s">
        <v>43</v>
      </c>
      <c r="L158" s="229">
        <v>0.49865341801876184</v>
      </c>
      <c r="M158" s="229">
        <v>-0.64280562881720371</v>
      </c>
      <c r="N158" s="229">
        <v>0.49630169010846004</v>
      </c>
      <c r="O158" s="229">
        <v>-0.35214947931002039</v>
      </c>
      <c r="P158" s="230">
        <v>-3.5380909364648438E-2</v>
      </c>
      <c r="Q158" s="230">
        <v>2.5833333333332931E-2</v>
      </c>
      <c r="R158" s="230">
        <v>4.9486898994634654E-2</v>
      </c>
      <c r="S158" s="230">
        <v>-0.36363636363636331</v>
      </c>
      <c r="T158" s="189" t="s">
        <v>5</v>
      </c>
      <c r="U158" s="223">
        <v>-524</v>
      </c>
      <c r="V158" s="223">
        <v>-1752</v>
      </c>
      <c r="W158" s="223">
        <v>-562</v>
      </c>
      <c r="X158" s="229">
        <v>-0.73358903976665069</v>
      </c>
      <c r="Y158" s="225" t="s">
        <v>43</v>
      </c>
      <c r="Z158" s="229">
        <v>-0.53809882853726698</v>
      </c>
      <c r="AA158" s="225" t="s">
        <v>43</v>
      </c>
      <c r="AB158" s="229">
        <v>2.6144220505600089</v>
      </c>
      <c r="AC158" s="229">
        <v>-1.3143512204866141</v>
      </c>
      <c r="AD158" s="229">
        <v>-0.92718936478586755</v>
      </c>
      <c r="AE158" s="229">
        <v>-0.37288146528753252</v>
      </c>
      <c r="AF158" s="230">
        <v>-0.12102743704415886</v>
      </c>
      <c r="AG158" s="230">
        <v>-9.5784205844077874E-2</v>
      </c>
      <c r="AH158" s="230">
        <v>-2.4361046839198819E-2</v>
      </c>
      <c r="AI158" s="230">
        <v>-0.72758838383838409</v>
      </c>
      <c r="AJ158" s="189" t="s">
        <v>5</v>
      </c>
      <c r="AK158" s="223">
        <v>-14981</v>
      </c>
      <c r="AL158" s="223">
        <v>-52300</v>
      </c>
      <c r="AM158" s="223">
        <v>-16703</v>
      </c>
      <c r="AN158" s="229">
        <v>-0.65245558281860205</v>
      </c>
      <c r="AO158" s="225" t="s">
        <v>43</v>
      </c>
      <c r="AP158" s="229">
        <v>-0.34087956863878155</v>
      </c>
      <c r="AQ158" s="225" t="s">
        <v>43</v>
      </c>
      <c r="AR158" s="229">
        <v>1.6122455922911811</v>
      </c>
      <c r="AS158" s="229">
        <v>-0.61376729727449941</v>
      </c>
      <c r="AT158" s="229">
        <v>-1.0912881079730781</v>
      </c>
      <c r="AU158" s="229">
        <v>9.2809812956386573E-2</v>
      </c>
      <c r="AV158" s="230">
        <v>-0.26556549757045023</v>
      </c>
      <c r="AW158" s="230">
        <v>0.14930140958542371</v>
      </c>
      <c r="AX158" s="230">
        <v>-3.1945748136122054E-2</v>
      </c>
      <c r="AY158" s="230">
        <v>0.2484450575643411</v>
      </c>
      <c r="AZ158" s="221"/>
    </row>
    <row r="159" spans="1:52" x14ac:dyDescent="0.2">
      <c r="A159" s="146">
        <v>148</v>
      </c>
      <c r="B159" s="227" t="s">
        <v>94</v>
      </c>
      <c r="C159" s="189" t="s">
        <v>5</v>
      </c>
      <c r="D159" s="287" t="s">
        <v>77</v>
      </c>
      <c r="E159" s="228">
        <v>-2.7522935779816515E-2</v>
      </c>
      <c r="F159" s="228">
        <v>-8.3643122676579917E-3</v>
      </c>
      <c r="G159" s="228">
        <v>-1.8181818181818181E-2</v>
      </c>
      <c r="H159" s="229" t="s">
        <v>43</v>
      </c>
      <c r="I159" s="225" t="s">
        <v>43</v>
      </c>
      <c r="J159" s="225" t="s">
        <v>43</v>
      </c>
      <c r="K159" s="225" t="s">
        <v>43</v>
      </c>
      <c r="L159" s="229" t="s">
        <v>43</v>
      </c>
      <c r="M159" s="229" t="s">
        <v>43</v>
      </c>
      <c r="N159" s="229" t="s">
        <v>43</v>
      </c>
      <c r="O159" s="229" t="s">
        <v>43</v>
      </c>
      <c r="P159" s="228">
        <v>-7.2187749585302862E-3</v>
      </c>
      <c r="Q159" s="228">
        <v>5.045572916666588E-3</v>
      </c>
      <c r="R159" s="228">
        <v>3.0521107755574164E-2</v>
      </c>
      <c r="S159" s="228">
        <v>-0.13793103448275851</v>
      </c>
      <c r="T159" s="189" t="s">
        <v>5</v>
      </c>
      <c r="U159" s="228">
        <v>-4.0045854031333587E-2</v>
      </c>
      <c r="V159" s="228">
        <v>-5.5502756130013306E-2</v>
      </c>
      <c r="W159" s="228">
        <v>-4.8759326739545375E-2</v>
      </c>
      <c r="X159" s="229" t="s">
        <v>43</v>
      </c>
      <c r="Y159" s="225" t="s">
        <v>43</v>
      </c>
      <c r="Z159" s="225" t="s">
        <v>43</v>
      </c>
      <c r="AA159" s="225" t="s">
        <v>43</v>
      </c>
      <c r="AB159" s="229" t="s">
        <v>43</v>
      </c>
      <c r="AC159" s="229" t="s">
        <v>43</v>
      </c>
      <c r="AD159" s="229" t="s">
        <v>43</v>
      </c>
      <c r="AE159" s="229" t="s">
        <v>43</v>
      </c>
      <c r="AF159" s="228">
        <v>-2.2981392613279104E-2</v>
      </c>
      <c r="AG159" s="228">
        <v>-2.3024105694038333E-2</v>
      </c>
      <c r="AH159" s="228">
        <v>-1.5802572744672918E-2</v>
      </c>
      <c r="AI159" s="228">
        <v>-0.12726369257950534</v>
      </c>
      <c r="AJ159" s="189" t="s">
        <v>5</v>
      </c>
      <c r="AK159" s="228">
        <v>-1.7589609438109371E-2</v>
      </c>
      <c r="AL159" s="228">
        <v>-2.0580949438942855E-2</v>
      </c>
      <c r="AM159" s="228">
        <v>-2.1952588297297689E-2</v>
      </c>
      <c r="AN159" s="229" t="s">
        <v>43</v>
      </c>
      <c r="AO159" s="225" t="s">
        <v>43</v>
      </c>
      <c r="AP159" s="225" t="s">
        <v>43</v>
      </c>
      <c r="AQ159" s="225" t="s">
        <v>43</v>
      </c>
      <c r="AR159" s="229" t="s">
        <v>43</v>
      </c>
      <c r="AS159" s="229" t="s">
        <v>43</v>
      </c>
      <c r="AT159" s="229" t="s">
        <v>43</v>
      </c>
      <c r="AU159" s="229" t="s">
        <v>43</v>
      </c>
      <c r="AV159" s="228">
        <v>-3.7909966906987079E-2</v>
      </c>
      <c r="AW159" s="228">
        <v>2.6246445672528533E-2</v>
      </c>
      <c r="AX159" s="228">
        <v>-2.2433510349907745E-2</v>
      </c>
      <c r="AY159" s="228">
        <v>2.5949609603010394E-2</v>
      </c>
      <c r="AZ159" s="221"/>
    </row>
    <row r="160" spans="1:52" x14ac:dyDescent="0.2">
      <c r="A160" s="133">
        <v>149</v>
      </c>
      <c r="B160" s="227" t="s">
        <v>94</v>
      </c>
      <c r="C160" s="189" t="s">
        <v>6</v>
      </c>
      <c r="D160" s="287" t="s">
        <v>76</v>
      </c>
      <c r="E160" s="223">
        <v>-32</v>
      </c>
      <c r="F160" s="223">
        <v>60</v>
      </c>
      <c r="G160" s="223">
        <v>-35</v>
      </c>
      <c r="H160" s="229">
        <v>6</v>
      </c>
      <c r="I160" s="225" t="s">
        <v>43</v>
      </c>
      <c r="J160" s="229">
        <v>-1.1939377841772938</v>
      </c>
      <c r="K160" s="225" t="s">
        <v>43</v>
      </c>
      <c r="L160" s="229">
        <v>5.1356149572448082</v>
      </c>
      <c r="M160" s="229">
        <v>-3.5261592514483837</v>
      </c>
      <c r="N160" s="229">
        <v>-1.8231623270963269</v>
      </c>
      <c r="O160" s="229">
        <v>0.21370662129990237</v>
      </c>
      <c r="P160" s="230">
        <v>0.75347222222222232</v>
      </c>
      <c r="Q160" s="230">
        <v>0.17479474548440077</v>
      </c>
      <c r="R160" s="230">
        <v>6.1264822134387442E-2</v>
      </c>
      <c r="S160" s="230">
        <v>0.75</v>
      </c>
      <c r="T160" s="189" t="s">
        <v>6</v>
      </c>
      <c r="U160" s="223">
        <v>-549</v>
      </c>
      <c r="V160" s="223">
        <v>873</v>
      </c>
      <c r="W160" s="223">
        <v>-591</v>
      </c>
      <c r="X160" s="229">
        <v>6</v>
      </c>
      <c r="Y160" s="225" t="s">
        <v>43</v>
      </c>
      <c r="Z160" s="229">
        <v>-0.44582743488743048</v>
      </c>
      <c r="AA160" s="225" t="s">
        <v>43</v>
      </c>
      <c r="AB160" s="229">
        <v>2.770960925588831</v>
      </c>
      <c r="AC160" s="229">
        <v>-1.7062200873549429</v>
      </c>
      <c r="AD160" s="229">
        <v>-0.88830573246563205</v>
      </c>
      <c r="AE160" s="229">
        <v>-0.17643510576824628</v>
      </c>
      <c r="AF160" s="230">
        <v>2.3539718597566761E-2</v>
      </c>
      <c r="AG160" s="230">
        <v>5.1367430562955008E-2</v>
      </c>
      <c r="AH160" s="230">
        <v>3.8410916337968448E-2</v>
      </c>
      <c r="AI160" s="230">
        <v>0.97387906211435649</v>
      </c>
      <c r="AJ160" s="189" t="s">
        <v>6</v>
      </c>
      <c r="AK160" s="223">
        <v>-8544</v>
      </c>
      <c r="AL160" s="223">
        <v>128043</v>
      </c>
      <c r="AM160" s="223">
        <v>-11367</v>
      </c>
      <c r="AN160" s="229">
        <v>6</v>
      </c>
      <c r="AO160" s="225" t="s">
        <v>43</v>
      </c>
      <c r="AP160" s="229">
        <v>-0.25144579272525291</v>
      </c>
      <c r="AQ160" s="225" t="s">
        <v>43</v>
      </c>
      <c r="AR160" s="229">
        <v>2.2563627669768493</v>
      </c>
      <c r="AS160" s="229">
        <v>-1.1146175038083097</v>
      </c>
      <c r="AT160" s="229">
        <v>-1.3925291556663026</v>
      </c>
      <c r="AU160" s="229">
        <v>0.25078389249776523</v>
      </c>
      <c r="AV160" s="230">
        <v>-4.2765772194295337E-2</v>
      </c>
      <c r="AW160" s="230">
        <v>3.6000929024582184E-2</v>
      </c>
      <c r="AX160" s="230">
        <v>1.37722992124929E-2</v>
      </c>
      <c r="AY160" s="230">
        <v>1.6292807163198155</v>
      </c>
      <c r="AZ160" s="221"/>
    </row>
    <row r="161" spans="1:52" x14ac:dyDescent="0.2">
      <c r="A161" s="146">
        <v>150</v>
      </c>
      <c r="B161" s="227" t="s">
        <v>94</v>
      </c>
      <c r="C161" s="189" t="s">
        <v>6</v>
      </c>
      <c r="D161" s="287" t="s">
        <v>77</v>
      </c>
      <c r="E161" s="228">
        <v>-4.1775456919060053E-2</v>
      </c>
      <c r="F161" s="228">
        <v>3.8486209108402822E-2</v>
      </c>
      <c r="G161" s="228">
        <v>-0.05</v>
      </c>
      <c r="H161" s="229" t="s">
        <v>43</v>
      </c>
      <c r="I161" s="225" t="s">
        <v>43</v>
      </c>
      <c r="J161" s="229" t="s">
        <v>43</v>
      </c>
      <c r="K161" s="225" t="s">
        <v>43</v>
      </c>
      <c r="L161" s="229" t="s">
        <v>43</v>
      </c>
      <c r="M161" s="229" t="s">
        <v>43</v>
      </c>
      <c r="N161" s="229" t="s">
        <v>43</v>
      </c>
      <c r="O161" s="229" t="s">
        <v>43</v>
      </c>
      <c r="P161" s="228">
        <v>0.14437791084497673</v>
      </c>
      <c r="Q161" s="228">
        <v>6.2479823917828366E-2</v>
      </c>
      <c r="R161" s="228">
        <v>4.0902493732682475E-2</v>
      </c>
      <c r="S161" s="228">
        <v>9.0909090909090912E-2</v>
      </c>
      <c r="T161" s="189" t="s">
        <v>6</v>
      </c>
      <c r="U161" s="228">
        <v>-2.4162668896615464E-2</v>
      </c>
      <c r="V161" s="228">
        <v>1.547268795859771E-2</v>
      </c>
      <c r="W161" s="228">
        <v>-2.862678614676677E-2</v>
      </c>
      <c r="X161" s="229" t="s">
        <v>43</v>
      </c>
      <c r="Y161" s="225" t="s">
        <v>43</v>
      </c>
      <c r="Z161" s="229" t="s">
        <v>43</v>
      </c>
      <c r="AA161" s="225" t="s">
        <v>43</v>
      </c>
      <c r="AB161" s="229" t="s">
        <v>43</v>
      </c>
      <c r="AC161" s="229" t="s">
        <v>43</v>
      </c>
      <c r="AD161" s="229" t="s">
        <v>43</v>
      </c>
      <c r="AE161" s="229" t="s">
        <v>43</v>
      </c>
      <c r="AF161" s="228">
        <v>3.2582559342670143E-3</v>
      </c>
      <c r="AG161" s="228">
        <v>1.6279423082256942E-2</v>
      </c>
      <c r="AH161" s="228">
        <v>2.8257725669077596E-2</v>
      </c>
      <c r="AI161" s="228">
        <v>3.8417849898580131E-2</v>
      </c>
      <c r="AJ161" s="189" t="s">
        <v>6</v>
      </c>
      <c r="AK161" s="228">
        <v>-5.5056832131435297E-3</v>
      </c>
      <c r="AL161" s="228">
        <v>3.2912807779208658E-2</v>
      </c>
      <c r="AM161" s="228">
        <v>-8.0491887788629313E-3</v>
      </c>
      <c r="AN161" s="229" t="s">
        <v>43</v>
      </c>
      <c r="AO161" s="225" t="s">
        <v>43</v>
      </c>
      <c r="AP161" s="229" t="s">
        <v>43</v>
      </c>
      <c r="AQ161" s="225" t="s">
        <v>43</v>
      </c>
      <c r="AR161" s="229" t="s">
        <v>43</v>
      </c>
      <c r="AS161" s="229" t="s">
        <v>43</v>
      </c>
      <c r="AT161" s="229" t="s">
        <v>43</v>
      </c>
      <c r="AU161" s="229" t="s">
        <v>43</v>
      </c>
      <c r="AV161" s="228">
        <v>-5.2006680523815924E-3</v>
      </c>
      <c r="AW161" s="228">
        <v>1.2416871902181954E-2</v>
      </c>
      <c r="AX161" s="228">
        <v>1.039841738302154E-2</v>
      </c>
      <c r="AY161" s="228">
        <v>0.11764906400344792</v>
      </c>
      <c r="AZ161" s="221"/>
    </row>
    <row r="162" spans="1:52" x14ac:dyDescent="0.2">
      <c r="A162" s="133">
        <v>151</v>
      </c>
      <c r="B162" s="227" t="s">
        <v>94</v>
      </c>
      <c r="C162" s="189" t="s">
        <v>7</v>
      </c>
      <c r="D162" s="287" t="s">
        <v>76</v>
      </c>
      <c r="E162" s="223">
        <v>4</v>
      </c>
      <c r="F162" s="223">
        <v>147</v>
      </c>
      <c r="G162" s="223">
        <v>2</v>
      </c>
      <c r="H162" s="229">
        <v>1.0544480140708394</v>
      </c>
      <c r="I162" s="225" t="s">
        <v>43</v>
      </c>
      <c r="J162" s="229">
        <v>7.6774986257639899E-2</v>
      </c>
      <c r="K162" s="225" t="s">
        <v>43</v>
      </c>
      <c r="L162" s="229">
        <v>7.1027012203483508E-2</v>
      </c>
      <c r="M162" s="229">
        <v>-0.61181955299602375</v>
      </c>
      <c r="N162" s="229">
        <v>-0.30961195667078023</v>
      </c>
      <c r="O162" s="229">
        <v>0.85040449746333024</v>
      </c>
      <c r="P162" s="230">
        <v>0.76190476190476275</v>
      </c>
      <c r="Q162" s="230">
        <v>-0.19523809523809521</v>
      </c>
      <c r="R162" s="230">
        <v>0.12009184845005727</v>
      </c>
      <c r="S162" s="230">
        <v>39.666666666666686</v>
      </c>
      <c r="T162" s="189" t="s">
        <v>7</v>
      </c>
      <c r="U162" s="223">
        <v>-76</v>
      </c>
      <c r="V162" s="223">
        <v>-1115</v>
      </c>
      <c r="W162" s="223">
        <v>-74</v>
      </c>
      <c r="X162" s="229">
        <v>-0.44020860312110877</v>
      </c>
      <c r="Y162" s="225" t="s">
        <v>43</v>
      </c>
      <c r="Z162" s="229">
        <v>-6.3187471944299745E-2</v>
      </c>
      <c r="AA162" s="225" t="s">
        <v>43</v>
      </c>
      <c r="AB162" s="229">
        <v>3.6407660854019142</v>
      </c>
      <c r="AC162" s="229">
        <v>1.6622915306478294</v>
      </c>
      <c r="AD162" s="229">
        <v>1.8965354964370711</v>
      </c>
      <c r="AE162" s="229">
        <v>-7.1995931124868164</v>
      </c>
      <c r="AF162" s="230">
        <v>-1.235587442524178</v>
      </c>
      <c r="AG162" s="230">
        <v>0.29729437229437217</v>
      </c>
      <c r="AH162" s="230">
        <v>0.1678956810656429</v>
      </c>
      <c r="AI162" s="230">
        <v>-14.094528578407424</v>
      </c>
      <c r="AJ162" s="189" t="s">
        <v>7</v>
      </c>
      <c r="AK162" s="223">
        <v>-1889</v>
      </c>
      <c r="AL162" s="223">
        <v>53227</v>
      </c>
      <c r="AM162" s="223">
        <v>-2108</v>
      </c>
      <c r="AN162" s="229">
        <v>2.6476642616534818E-2</v>
      </c>
      <c r="AO162" s="225" t="s">
        <v>43</v>
      </c>
      <c r="AP162" s="229">
        <v>-4.4240288222850754E-2</v>
      </c>
      <c r="AQ162" s="225" t="s">
        <v>43</v>
      </c>
      <c r="AR162" s="229">
        <v>1.4192014139355251</v>
      </c>
      <c r="AS162" s="229">
        <v>-0.42325129021195007</v>
      </c>
      <c r="AT162" s="229">
        <v>-0.63826306871174943</v>
      </c>
      <c r="AU162" s="229">
        <v>-0.35768705501181941</v>
      </c>
      <c r="AV162" s="230">
        <v>-0.63605330045933428</v>
      </c>
      <c r="AW162" s="230">
        <v>8.8800832570945509E-2</v>
      </c>
      <c r="AX162" s="230">
        <v>4.7246661318409711E-2</v>
      </c>
      <c r="AY162" s="230">
        <v>-0.37321379884549799</v>
      </c>
    </row>
    <row r="163" spans="1:52" x14ac:dyDescent="0.2">
      <c r="A163" s="146">
        <v>152</v>
      </c>
      <c r="B163" s="227" t="s">
        <v>94</v>
      </c>
      <c r="C163" s="189" t="s">
        <v>7</v>
      </c>
      <c r="D163" s="287" t="s">
        <v>77</v>
      </c>
      <c r="E163" s="228">
        <v>3.9215686274509803E-2</v>
      </c>
      <c r="F163" s="228">
        <v>0.15076923076923077</v>
      </c>
      <c r="G163" s="228">
        <v>2.0618556701030927E-2</v>
      </c>
      <c r="H163" s="229" t="s">
        <v>43</v>
      </c>
      <c r="I163" s="225" t="s">
        <v>43</v>
      </c>
      <c r="J163" s="229" t="s">
        <v>43</v>
      </c>
      <c r="K163" s="225" t="s">
        <v>43</v>
      </c>
      <c r="L163" s="229" t="s">
        <v>43</v>
      </c>
      <c r="M163" s="229" t="s">
        <v>43</v>
      </c>
      <c r="N163" s="229" t="s">
        <v>43</v>
      </c>
      <c r="O163" s="229" t="s">
        <v>43</v>
      </c>
      <c r="P163" s="228">
        <v>7.9601990049751339E-2</v>
      </c>
      <c r="Q163" s="228">
        <v>-0.15413533834586465</v>
      </c>
      <c r="R163" s="228">
        <v>8.1312189054726272E-2</v>
      </c>
      <c r="S163" s="228">
        <v>0.16391184573002762</v>
      </c>
      <c r="T163" s="189" t="s">
        <v>7</v>
      </c>
      <c r="U163" s="228">
        <v>-3.2506415739948676E-2</v>
      </c>
      <c r="V163" s="228">
        <v>-8.798926767676768E-2</v>
      </c>
      <c r="W163" s="228">
        <v>-3.5887487875848688E-2</v>
      </c>
      <c r="X163" s="229" t="s">
        <v>43</v>
      </c>
      <c r="Y163" s="225" t="s">
        <v>43</v>
      </c>
      <c r="Z163" s="229" t="s">
        <v>43</v>
      </c>
      <c r="AA163" s="225" t="s">
        <v>43</v>
      </c>
      <c r="AB163" s="229" t="s">
        <v>43</v>
      </c>
      <c r="AC163" s="229" t="s">
        <v>43</v>
      </c>
      <c r="AD163" s="229" t="s">
        <v>43</v>
      </c>
      <c r="AE163" s="229" t="s">
        <v>43</v>
      </c>
      <c r="AF163" s="228">
        <v>-8.561233553254953E-2</v>
      </c>
      <c r="AG163" s="228">
        <v>8.2738471732779095E-2</v>
      </c>
      <c r="AH163" s="228">
        <v>8.4657458795989848E-2</v>
      </c>
      <c r="AI163" s="228">
        <v>-0.32855239483453658</v>
      </c>
      <c r="AJ163" s="189" t="s">
        <v>7</v>
      </c>
      <c r="AK163" s="228">
        <v>-1.1035425526943029E-2</v>
      </c>
      <c r="AL163" s="228">
        <v>4.1017994066196585E-2</v>
      </c>
      <c r="AM163" s="228">
        <v>-1.3862401851827496E-2</v>
      </c>
      <c r="AN163" s="229" t="s">
        <v>43</v>
      </c>
      <c r="AO163" s="225" t="s">
        <v>43</v>
      </c>
      <c r="AP163" s="229" t="s">
        <v>43</v>
      </c>
      <c r="AQ163" s="225" t="s">
        <v>43</v>
      </c>
      <c r="AR163" s="229" t="s">
        <v>43</v>
      </c>
      <c r="AS163" s="229" t="s">
        <v>43</v>
      </c>
      <c r="AT163" s="229" t="s">
        <v>43</v>
      </c>
      <c r="AU163" s="229" t="s">
        <v>43</v>
      </c>
      <c r="AV163" s="228">
        <v>-2.6124990310626362E-2</v>
      </c>
      <c r="AW163" s="228">
        <v>2.2426847242271175E-2</v>
      </c>
      <c r="AX163" s="228">
        <v>2.9993236615115354E-2</v>
      </c>
      <c r="AY163" s="228">
        <v>-1.1246455832238069E-2</v>
      </c>
    </row>
    <row r="164" spans="1:52" s="221" customFormat="1" x14ac:dyDescent="0.2">
      <c r="A164" s="133">
        <v>153</v>
      </c>
      <c r="B164" s="227" t="s">
        <v>94</v>
      </c>
      <c r="C164" s="189" t="s">
        <v>8</v>
      </c>
      <c r="D164" s="287" t="s">
        <v>76</v>
      </c>
      <c r="E164" s="225">
        <v>18</v>
      </c>
      <c r="F164" s="225">
        <v>140</v>
      </c>
      <c r="G164" s="225">
        <v>13</v>
      </c>
      <c r="H164" s="229">
        <v>0.86653439912964814</v>
      </c>
      <c r="I164" s="225" t="s">
        <v>43</v>
      </c>
      <c r="J164" s="229">
        <v>0.47847379665100753</v>
      </c>
      <c r="K164" s="225" t="s">
        <v>43</v>
      </c>
      <c r="L164" s="229">
        <v>2.4469755857670883</v>
      </c>
      <c r="M164" s="229">
        <v>-2.5118184558275303</v>
      </c>
      <c r="N164" s="229">
        <v>0.74222282151751884</v>
      </c>
      <c r="O164" s="229">
        <v>-0.67737995145708085</v>
      </c>
      <c r="P164" s="230">
        <v>3.4722222222222321E-2</v>
      </c>
      <c r="Q164" s="230">
        <v>0.5112542372881359</v>
      </c>
      <c r="R164" s="230">
        <v>0.12620260328239929</v>
      </c>
      <c r="S164" s="230">
        <v>-0.875</v>
      </c>
      <c r="T164" s="189" t="s">
        <v>8</v>
      </c>
      <c r="U164" s="225">
        <v>87</v>
      </c>
      <c r="V164" s="234">
        <v>2510</v>
      </c>
      <c r="W164" s="225">
        <v>6</v>
      </c>
      <c r="X164" s="229">
        <v>0.80563204492357166</v>
      </c>
      <c r="Y164" s="225" t="s">
        <v>43</v>
      </c>
      <c r="Z164" s="229">
        <v>8.5139685678955246E-2</v>
      </c>
      <c r="AA164" s="225" t="s">
        <v>43</v>
      </c>
      <c r="AB164" s="229">
        <v>2.5275002224667205</v>
      </c>
      <c r="AC164" s="229">
        <v>-3.4176025922269844</v>
      </c>
      <c r="AD164" s="229">
        <v>0.53711504951268552</v>
      </c>
      <c r="AE164" s="229">
        <v>0.35298732024758506</v>
      </c>
      <c r="AF164" s="230">
        <v>0.28859903381642482</v>
      </c>
      <c r="AG164" s="230">
        <v>0.44720781930209252</v>
      </c>
      <c r="AH164" s="230">
        <v>0.285700047313596</v>
      </c>
      <c r="AI164" s="230">
        <v>1.8331580054702297</v>
      </c>
      <c r="AJ164" s="227" t="s">
        <v>8</v>
      </c>
      <c r="AK164" s="234">
        <v>17712</v>
      </c>
      <c r="AL164" s="234">
        <v>191564</v>
      </c>
      <c r="AM164" s="234">
        <v>13264</v>
      </c>
      <c r="AN164" s="229">
        <v>0.5851644437333734</v>
      </c>
      <c r="AO164" s="225" t="s">
        <v>43</v>
      </c>
      <c r="AP164" s="229">
        <v>0.24943021077869698</v>
      </c>
      <c r="AQ164" s="225" t="s">
        <v>43</v>
      </c>
      <c r="AR164" s="229">
        <v>4.1484125737804831</v>
      </c>
      <c r="AS164" s="229">
        <v>-3.8913000867104692</v>
      </c>
      <c r="AT164" s="229">
        <v>-0.13713105492679034</v>
      </c>
      <c r="AU164" s="229">
        <v>-0.11998143214321733</v>
      </c>
      <c r="AV164" s="230">
        <v>0.2716744250108114</v>
      </c>
      <c r="AW164" s="230">
        <v>0.13871143544550435</v>
      </c>
      <c r="AX164" s="230">
        <v>0.18416429598314421</v>
      </c>
      <c r="AY164" s="230">
        <v>1.5286901081916326E-2</v>
      </c>
      <c r="AZ164" s="137"/>
    </row>
    <row r="165" spans="1:52" s="221" customFormat="1" x14ac:dyDescent="0.2">
      <c r="A165" s="146">
        <v>154</v>
      </c>
      <c r="B165" s="227" t="s">
        <v>94</v>
      </c>
      <c r="C165" s="189" t="s">
        <v>8</v>
      </c>
      <c r="D165" s="287" t="s">
        <v>77</v>
      </c>
      <c r="E165" s="228">
        <v>5.232558139534884E-2</v>
      </c>
      <c r="F165" s="228">
        <v>0.10355029585798817</v>
      </c>
      <c r="G165" s="228">
        <v>4.3189368770764118E-2</v>
      </c>
      <c r="H165" s="229" t="s">
        <v>43</v>
      </c>
      <c r="I165" s="225" t="s">
        <v>43</v>
      </c>
      <c r="J165" s="229" t="s">
        <v>43</v>
      </c>
      <c r="K165" s="225" t="s">
        <v>43</v>
      </c>
      <c r="L165" s="229" t="s">
        <v>43</v>
      </c>
      <c r="M165" s="229" t="s">
        <v>43</v>
      </c>
      <c r="N165" s="229" t="s">
        <v>43</v>
      </c>
      <c r="O165" s="229" t="s">
        <v>43</v>
      </c>
      <c r="P165" s="228">
        <v>4.464285714285727E-3</v>
      </c>
      <c r="Q165" s="228">
        <v>0.10425249536870634</v>
      </c>
      <c r="R165" s="228">
        <v>4.9782341779216331E-2</v>
      </c>
      <c r="S165" s="228">
        <v>-0.23333333333333334</v>
      </c>
      <c r="T165" s="189" t="s">
        <v>8</v>
      </c>
      <c r="U165" s="228">
        <v>1.3319044703000613E-2</v>
      </c>
      <c r="V165" s="228">
        <v>0.10895515909189564</v>
      </c>
      <c r="W165" s="228">
        <v>1.0879419764279238E-3</v>
      </c>
      <c r="X165" s="229" t="s">
        <v>43</v>
      </c>
      <c r="Y165" s="225" t="s">
        <v>43</v>
      </c>
      <c r="Z165" s="229" t="s">
        <v>43</v>
      </c>
      <c r="AA165" s="225" t="s">
        <v>43</v>
      </c>
      <c r="AB165" s="229" t="s">
        <v>43</v>
      </c>
      <c r="AC165" s="229" t="s">
        <v>43</v>
      </c>
      <c r="AD165" s="229" t="s">
        <v>43</v>
      </c>
      <c r="AE165" s="229" t="s">
        <v>43</v>
      </c>
      <c r="AF165" s="228">
        <v>3.8767034393251097E-2</v>
      </c>
      <c r="AG165" s="228">
        <v>0.10675251646041357</v>
      </c>
      <c r="AH165" s="228">
        <v>0.11458530837937991</v>
      </c>
      <c r="AI165" s="228">
        <v>0.19604887158832665</v>
      </c>
      <c r="AJ165" s="227" t="s">
        <v>8</v>
      </c>
      <c r="AK165" s="228">
        <v>4.1482230934614901E-2</v>
      </c>
      <c r="AL165" s="228">
        <v>0.11362350336960558</v>
      </c>
      <c r="AM165" s="228">
        <v>3.5568713262110092E-2</v>
      </c>
      <c r="AN165" s="229" t="s">
        <v>43</v>
      </c>
      <c r="AO165" s="225" t="s">
        <v>43</v>
      </c>
      <c r="AP165" s="229">
        <v>5.7971480709183343E-2</v>
      </c>
      <c r="AQ165" s="225" t="s">
        <v>43</v>
      </c>
      <c r="AR165" s="229" t="s">
        <v>43</v>
      </c>
      <c r="AS165" s="229" t="s">
        <v>43</v>
      </c>
      <c r="AT165" s="229" t="s">
        <v>43</v>
      </c>
      <c r="AU165" s="229" t="s">
        <v>43</v>
      </c>
      <c r="AV165" s="228">
        <v>2.8017280979894074E-2</v>
      </c>
      <c r="AW165" s="228">
        <v>3.0188263562802142E-2</v>
      </c>
      <c r="AX165" s="228">
        <v>7.6023397935551504E-2</v>
      </c>
      <c r="AY165" s="228">
        <v>1.1105126779144664E-3</v>
      </c>
      <c r="AZ165" s="137"/>
    </row>
    <row r="166" spans="1:52" x14ac:dyDescent="0.2">
      <c r="A166" s="133">
        <v>155</v>
      </c>
      <c r="B166" s="233" t="s">
        <v>94</v>
      </c>
      <c r="C166" s="203" t="s">
        <v>9</v>
      </c>
      <c r="D166" s="232" t="s">
        <v>24</v>
      </c>
      <c r="E166" s="203" t="s">
        <v>102</v>
      </c>
      <c r="F166" s="203" t="s">
        <v>102</v>
      </c>
      <c r="G166" s="203" t="s">
        <v>102</v>
      </c>
      <c r="H166" s="203" t="s">
        <v>102</v>
      </c>
      <c r="I166" s="203" t="s">
        <v>102</v>
      </c>
      <c r="J166" s="203" t="s">
        <v>102</v>
      </c>
      <c r="K166" s="203" t="s">
        <v>102</v>
      </c>
      <c r="L166" s="203" t="s">
        <v>102</v>
      </c>
      <c r="M166" s="203" t="s">
        <v>102</v>
      </c>
      <c r="N166" s="203" t="s">
        <v>102</v>
      </c>
      <c r="O166" s="203" t="s">
        <v>102</v>
      </c>
      <c r="P166" s="203" t="s">
        <v>102</v>
      </c>
      <c r="Q166" s="203" t="s">
        <v>102</v>
      </c>
      <c r="R166" s="203" t="s">
        <v>102</v>
      </c>
      <c r="S166" s="203" t="s">
        <v>102</v>
      </c>
      <c r="T166" s="203" t="s">
        <v>102</v>
      </c>
      <c r="U166" s="203" t="s">
        <v>102</v>
      </c>
      <c r="V166" s="203" t="s">
        <v>102</v>
      </c>
      <c r="W166" s="203" t="s">
        <v>102</v>
      </c>
      <c r="X166" s="203" t="s">
        <v>102</v>
      </c>
      <c r="Y166" s="203" t="s">
        <v>102</v>
      </c>
      <c r="Z166" s="203" t="s">
        <v>102</v>
      </c>
      <c r="AA166" s="203" t="s">
        <v>102</v>
      </c>
      <c r="AB166" s="203" t="s">
        <v>102</v>
      </c>
      <c r="AC166" s="203" t="s">
        <v>102</v>
      </c>
      <c r="AD166" s="203" t="s">
        <v>102</v>
      </c>
      <c r="AE166" s="203" t="s">
        <v>102</v>
      </c>
      <c r="AF166" s="203" t="s">
        <v>102</v>
      </c>
      <c r="AG166" s="203" t="s">
        <v>102</v>
      </c>
      <c r="AH166" s="203" t="s">
        <v>102</v>
      </c>
      <c r="AI166" s="203" t="s">
        <v>102</v>
      </c>
      <c r="AJ166" s="233" t="s">
        <v>102</v>
      </c>
      <c r="AK166" s="203" t="s">
        <v>102</v>
      </c>
      <c r="AL166" s="203" t="s">
        <v>102</v>
      </c>
      <c r="AM166" s="203" t="s">
        <v>102</v>
      </c>
      <c r="AN166" s="203" t="s">
        <v>102</v>
      </c>
      <c r="AO166" s="203" t="s">
        <v>102</v>
      </c>
      <c r="AP166" s="203" t="s">
        <v>102</v>
      </c>
      <c r="AQ166" s="203" t="s">
        <v>102</v>
      </c>
      <c r="AR166" s="203" t="s">
        <v>102</v>
      </c>
      <c r="AS166" s="203" t="s">
        <v>102</v>
      </c>
      <c r="AT166" s="203" t="s">
        <v>102</v>
      </c>
      <c r="AU166" s="203" t="s">
        <v>102</v>
      </c>
      <c r="AV166" s="203" t="s">
        <v>102</v>
      </c>
      <c r="AW166" s="203" t="s">
        <v>102</v>
      </c>
      <c r="AX166" s="203" t="s">
        <v>102</v>
      </c>
      <c r="AY166" s="203" t="s">
        <v>102</v>
      </c>
    </row>
    <row r="167" spans="1:52" x14ac:dyDescent="0.2">
      <c r="A167" s="146">
        <v>156</v>
      </c>
      <c r="B167" s="233" t="s">
        <v>94</v>
      </c>
      <c r="C167" s="203" t="s">
        <v>10</v>
      </c>
      <c r="D167" s="232" t="s">
        <v>25</v>
      </c>
      <c r="E167" s="203" t="s">
        <v>102</v>
      </c>
      <c r="F167" s="203" t="s">
        <v>102</v>
      </c>
      <c r="G167" s="203" t="s">
        <v>102</v>
      </c>
      <c r="H167" s="203" t="s">
        <v>102</v>
      </c>
      <c r="I167" s="203" t="s">
        <v>102</v>
      </c>
      <c r="J167" s="203" t="s">
        <v>102</v>
      </c>
      <c r="K167" s="203" t="s">
        <v>102</v>
      </c>
      <c r="L167" s="203" t="s">
        <v>102</v>
      </c>
      <c r="M167" s="203" t="s">
        <v>102</v>
      </c>
      <c r="N167" s="203" t="s">
        <v>102</v>
      </c>
      <c r="O167" s="203" t="s">
        <v>102</v>
      </c>
      <c r="P167" s="203" t="s">
        <v>102</v>
      </c>
      <c r="Q167" s="203" t="s">
        <v>102</v>
      </c>
      <c r="R167" s="203" t="s">
        <v>102</v>
      </c>
      <c r="S167" s="203" t="s">
        <v>102</v>
      </c>
      <c r="T167" s="203" t="s">
        <v>102</v>
      </c>
      <c r="U167" s="203" t="s">
        <v>102</v>
      </c>
      <c r="V167" s="203" t="s">
        <v>102</v>
      </c>
      <c r="W167" s="203" t="s">
        <v>102</v>
      </c>
      <c r="X167" s="203" t="s">
        <v>102</v>
      </c>
      <c r="Y167" s="203" t="s">
        <v>102</v>
      </c>
      <c r="Z167" s="203" t="s">
        <v>102</v>
      </c>
      <c r="AA167" s="203" t="s">
        <v>102</v>
      </c>
      <c r="AB167" s="203" t="s">
        <v>102</v>
      </c>
      <c r="AC167" s="203" t="s">
        <v>102</v>
      </c>
      <c r="AD167" s="203" t="s">
        <v>102</v>
      </c>
      <c r="AE167" s="203" t="s">
        <v>102</v>
      </c>
      <c r="AF167" s="203" t="s">
        <v>102</v>
      </c>
      <c r="AG167" s="203" t="s">
        <v>102</v>
      </c>
      <c r="AH167" s="203" t="s">
        <v>102</v>
      </c>
      <c r="AI167" s="203" t="s">
        <v>102</v>
      </c>
      <c r="AJ167" s="233" t="s">
        <v>102</v>
      </c>
      <c r="AK167" s="203" t="s">
        <v>102</v>
      </c>
      <c r="AL167" s="203" t="s">
        <v>102</v>
      </c>
      <c r="AM167" s="203" t="s">
        <v>102</v>
      </c>
      <c r="AN167" s="203" t="s">
        <v>102</v>
      </c>
      <c r="AO167" s="203" t="s">
        <v>102</v>
      </c>
      <c r="AP167" s="203" t="s">
        <v>102</v>
      </c>
      <c r="AQ167" s="203" t="s">
        <v>102</v>
      </c>
      <c r="AR167" s="203" t="s">
        <v>102</v>
      </c>
      <c r="AS167" s="203" t="s">
        <v>102</v>
      </c>
      <c r="AT167" s="203" t="s">
        <v>102</v>
      </c>
      <c r="AU167" s="203" t="s">
        <v>102</v>
      </c>
      <c r="AV167" s="203" t="s">
        <v>102</v>
      </c>
      <c r="AW167" s="203" t="s">
        <v>102</v>
      </c>
      <c r="AX167" s="203" t="s">
        <v>102</v>
      </c>
      <c r="AY167" s="203" t="s">
        <v>102</v>
      </c>
    </row>
    <row r="168" spans="1:52" x14ac:dyDescent="0.2">
      <c r="A168" s="133">
        <v>157</v>
      </c>
      <c r="B168" s="233" t="s">
        <v>94</v>
      </c>
      <c r="C168" s="203" t="s">
        <v>11</v>
      </c>
      <c r="D168" s="232" t="s">
        <v>26</v>
      </c>
      <c r="E168" s="203" t="s">
        <v>102</v>
      </c>
      <c r="F168" s="203" t="s">
        <v>102</v>
      </c>
      <c r="G168" s="203" t="s">
        <v>102</v>
      </c>
      <c r="H168" s="203" t="s">
        <v>102</v>
      </c>
      <c r="I168" s="203" t="s">
        <v>102</v>
      </c>
      <c r="J168" s="203" t="s">
        <v>102</v>
      </c>
      <c r="K168" s="203" t="s">
        <v>102</v>
      </c>
      <c r="L168" s="203" t="s">
        <v>102</v>
      </c>
      <c r="M168" s="203" t="s">
        <v>102</v>
      </c>
      <c r="N168" s="203" t="s">
        <v>102</v>
      </c>
      <c r="O168" s="203" t="s">
        <v>102</v>
      </c>
      <c r="P168" s="203" t="s">
        <v>102</v>
      </c>
      <c r="Q168" s="203" t="s">
        <v>102</v>
      </c>
      <c r="R168" s="203" t="s">
        <v>102</v>
      </c>
      <c r="S168" s="203" t="s">
        <v>102</v>
      </c>
      <c r="T168" s="203" t="s">
        <v>102</v>
      </c>
      <c r="U168" s="203" t="s">
        <v>102</v>
      </c>
      <c r="V168" s="203" t="s">
        <v>102</v>
      </c>
      <c r="W168" s="203" t="s">
        <v>102</v>
      </c>
      <c r="X168" s="203" t="s">
        <v>102</v>
      </c>
      <c r="Y168" s="203" t="s">
        <v>102</v>
      </c>
      <c r="Z168" s="203" t="s">
        <v>102</v>
      </c>
      <c r="AA168" s="203" t="s">
        <v>102</v>
      </c>
      <c r="AB168" s="203" t="s">
        <v>102</v>
      </c>
      <c r="AC168" s="203" t="s">
        <v>102</v>
      </c>
      <c r="AD168" s="203" t="s">
        <v>102</v>
      </c>
      <c r="AE168" s="203" t="s">
        <v>102</v>
      </c>
      <c r="AF168" s="203" t="s">
        <v>102</v>
      </c>
      <c r="AG168" s="203" t="s">
        <v>102</v>
      </c>
      <c r="AH168" s="203" t="s">
        <v>102</v>
      </c>
      <c r="AI168" s="203" t="s">
        <v>102</v>
      </c>
      <c r="AJ168" s="233" t="s">
        <v>102</v>
      </c>
      <c r="AK168" s="203" t="s">
        <v>102</v>
      </c>
      <c r="AL168" s="203" t="s">
        <v>102</v>
      </c>
      <c r="AM168" s="203" t="s">
        <v>102</v>
      </c>
      <c r="AN168" s="203" t="s">
        <v>102</v>
      </c>
      <c r="AO168" s="203" t="s">
        <v>102</v>
      </c>
      <c r="AP168" s="203" t="s">
        <v>102</v>
      </c>
      <c r="AQ168" s="203" t="s">
        <v>102</v>
      </c>
      <c r="AR168" s="203" t="s">
        <v>102</v>
      </c>
      <c r="AS168" s="203" t="s">
        <v>102</v>
      </c>
      <c r="AT168" s="203" t="s">
        <v>102</v>
      </c>
      <c r="AU168" s="203" t="s">
        <v>102</v>
      </c>
      <c r="AV168" s="203" t="s">
        <v>102</v>
      </c>
      <c r="AW168" s="203" t="s">
        <v>102</v>
      </c>
      <c r="AX168" s="203" t="s">
        <v>102</v>
      </c>
      <c r="AY168" s="203" t="s">
        <v>102</v>
      </c>
    </row>
    <row r="169" spans="1:52" x14ac:dyDescent="0.2">
      <c r="A169" s="146">
        <v>158</v>
      </c>
      <c r="B169" s="233" t="s">
        <v>94</v>
      </c>
      <c r="C169" s="203" t="s">
        <v>12</v>
      </c>
      <c r="D169" s="232" t="s">
        <v>27</v>
      </c>
      <c r="E169" s="203" t="s">
        <v>102</v>
      </c>
      <c r="F169" s="203" t="s">
        <v>102</v>
      </c>
      <c r="G169" s="203" t="s">
        <v>102</v>
      </c>
      <c r="H169" s="203" t="s">
        <v>102</v>
      </c>
      <c r="I169" s="203" t="s">
        <v>102</v>
      </c>
      <c r="J169" s="203" t="s">
        <v>102</v>
      </c>
      <c r="K169" s="203" t="s">
        <v>102</v>
      </c>
      <c r="L169" s="203" t="s">
        <v>102</v>
      </c>
      <c r="M169" s="203" t="s">
        <v>102</v>
      </c>
      <c r="N169" s="203" t="s">
        <v>102</v>
      </c>
      <c r="O169" s="203" t="s">
        <v>102</v>
      </c>
      <c r="P169" s="203" t="s">
        <v>102</v>
      </c>
      <c r="Q169" s="203" t="s">
        <v>102</v>
      </c>
      <c r="R169" s="203" t="s">
        <v>102</v>
      </c>
      <c r="S169" s="203" t="s">
        <v>102</v>
      </c>
      <c r="T169" s="203" t="s">
        <v>102</v>
      </c>
      <c r="U169" s="203" t="s">
        <v>102</v>
      </c>
      <c r="V169" s="203" t="s">
        <v>102</v>
      </c>
      <c r="W169" s="203" t="s">
        <v>102</v>
      </c>
      <c r="X169" s="203" t="s">
        <v>102</v>
      </c>
      <c r="Y169" s="203" t="s">
        <v>102</v>
      </c>
      <c r="Z169" s="203" t="s">
        <v>102</v>
      </c>
      <c r="AA169" s="203" t="s">
        <v>102</v>
      </c>
      <c r="AB169" s="203" t="s">
        <v>102</v>
      </c>
      <c r="AC169" s="203" t="s">
        <v>102</v>
      </c>
      <c r="AD169" s="203" t="s">
        <v>102</v>
      </c>
      <c r="AE169" s="203" t="s">
        <v>102</v>
      </c>
      <c r="AF169" s="203" t="s">
        <v>102</v>
      </c>
      <c r="AG169" s="203" t="s">
        <v>102</v>
      </c>
      <c r="AH169" s="203" t="s">
        <v>102</v>
      </c>
      <c r="AI169" s="203" t="s">
        <v>102</v>
      </c>
      <c r="AJ169" s="233" t="s">
        <v>102</v>
      </c>
      <c r="AK169" s="203" t="s">
        <v>102</v>
      </c>
      <c r="AL169" s="203" t="s">
        <v>102</v>
      </c>
      <c r="AM169" s="203" t="s">
        <v>102</v>
      </c>
      <c r="AN169" s="203" t="s">
        <v>102</v>
      </c>
      <c r="AO169" s="203" t="s">
        <v>102</v>
      </c>
      <c r="AP169" s="203" t="s">
        <v>102</v>
      </c>
      <c r="AQ169" s="203" t="s">
        <v>102</v>
      </c>
      <c r="AR169" s="203" t="s">
        <v>102</v>
      </c>
      <c r="AS169" s="203" t="s">
        <v>102</v>
      </c>
      <c r="AT169" s="203" t="s">
        <v>102</v>
      </c>
      <c r="AU169" s="203" t="s">
        <v>102</v>
      </c>
      <c r="AV169" s="203" t="s">
        <v>102</v>
      </c>
      <c r="AW169" s="203" t="s">
        <v>102</v>
      </c>
      <c r="AX169" s="203" t="s">
        <v>102</v>
      </c>
      <c r="AY169" s="203" t="s">
        <v>102</v>
      </c>
    </row>
    <row r="170" spans="1:52" x14ac:dyDescent="0.2">
      <c r="A170" s="133">
        <v>159</v>
      </c>
      <c r="B170" s="227" t="s">
        <v>94</v>
      </c>
      <c r="C170" s="189" t="s">
        <v>13</v>
      </c>
      <c r="D170" s="287" t="s">
        <v>76</v>
      </c>
      <c r="E170" s="223">
        <v>1</v>
      </c>
      <c r="F170" s="223">
        <v>9</v>
      </c>
      <c r="G170" s="223">
        <v>1</v>
      </c>
      <c r="H170" s="229">
        <v>2.9336165940669012E-2</v>
      </c>
      <c r="I170" s="225" t="s">
        <v>43</v>
      </c>
      <c r="J170" s="229">
        <v>3.9354825503224777E-2</v>
      </c>
      <c r="K170" s="225" t="s">
        <v>43</v>
      </c>
      <c r="L170" s="229">
        <v>-1.3821630347054068</v>
      </c>
      <c r="M170" s="229">
        <v>-4.0254237288135606</v>
      </c>
      <c r="N170" s="229">
        <v>8.474576271186443</v>
      </c>
      <c r="O170" s="229">
        <v>-3.0669895076674738</v>
      </c>
      <c r="P170" s="230">
        <v>8.6956521739130377E-2</v>
      </c>
      <c r="Q170" s="230">
        <v>-0.11538461538461542</v>
      </c>
      <c r="R170" s="230">
        <v>0.40285714285714258</v>
      </c>
      <c r="S170" s="230">
        <v>-1.9166666666666665</v>
      </c>
      <c r="T170" s="189" t="s">
        <v>13</v>
      </c>
      <c r="U170" s="223">
        <v>73</v>
      </c>
      <c r="V170" s="223">
        <v>2665</v>
      </c>
      <c r="W170" s="223">
        <v>60</v>
      </c>
      <c r="X170" s="229">
        <v>0.90199457538252492</v>
      </c>
      <c r="Y170" s="225" t="s">
        <v>43</v>
      </c>
      <c r="Z170" s="229">
        <v>0.10523589056563809</v>
      </c>
      <c r="AA170" s="225" t="s">
        <v>43</v>
      </c>
      <c r="AB170" s="229">
        <v>-2.6415251229576384</v>
      </c>
      <c r="AC170" s="229">
        <v>-1.5640685073412346</v>
      </c>
      <c r="AD170" s="229">
        <v>-2.0873972182955143</v>
      </c>
      <c r="AE170" s="229">
        <v>6.2929908485943855</v>
      </c>
      <c r="AF170" s="230">
        <v>0.15980235042735114</v>
      </c>
      <c r="AG170" s="230">
        <v>0.52070374845243972</v>
      </c>
      <c r="AH170" s="230">
        <v>2.1263273413372863E-2</v>
      </c>
      <c r="AI170" s="230">
        <v>10.206906906906909</v>
      </c>
      <c r="AJ170" s="189" t="s">
        <v>13</v>
      </c>
      <c r="AK170" s="223">
        <v>12855</v>
      </c>
      <c r="AL170" s="223">
        <v>161420</v>
      </c>
      <c r="AM170" s="223">
        <v>11697</v>
      </c>
      <c r="AN170" s="229">
        <v>0.49362093772007754</v>
      </c>
      <c r="AO170" s="225" t="s">
        <v>43</v>
      </c>
      <c r="AP170" s="229">
        <v>0.223505764395735</v>
      </c>
      <c r="AQ170" s="225" t="s">
        <v>43</v>
      </c>
      <c r="AR170" s="229">
        <v>2.9988805556329154</v>
      </c>
      <c r="AS170" s="229">
        <v>-0.75222458921021662</v>
      </c>
      <c r="AT170" s="229">
        <v>-0.5830852324131417</v>
      </c>
      <c r="AU170" s="229">
        <v>-1.6635707340095678</v>
      </c>
      <c r="AV170" s="230">
        <v>0.62229621688453207</v>
      </c>
      <c r="AW170" s="230">
        <v>3.3916422315694916E-2</v>
      </c>
      <c r="AX170" s="230">
        <v>-3.5754717512558987E-2</v>
      </c>
      <c r="AY170" s="230">
        <v>-0.38534882631951461</v>
      </c>
    </row>
    <row r="171" spans="1:52" x14ac:dyDescent="0.2">
      <c r="A171" s="146">
        <v>160</v>
      </c>
      <c r="B171" s="227" t="s">
        <v>94</v>
      </c>
      <c r="C171" s="189" t="s">
        <v>13</v>
      </c>
      <c r="D171" s="287" t="s">
        <v>77</v>
      </c>
      <c r="E171" s="228">
        <v>1.4705882352941176E-2</v>
      </c>
      <c r="F171" s="228">
        <v>5.3571428571428568E-2</v>
      </c>
      <c r="G171" s="228">
        <v>1.5625E-2</v>
      </c>
      <c r="H171" s="229" t="s">
        <v>43</v>
      </c>
      <c r="I171" s="225" t="s">
        <v>43</v>
      </c>
      <c r="J171" s="229" t="s">
        <v>43</v>
      </c>
      <c r="K171" s="225" t="s">
        <v>43</v>
      </c>
      <c r="L171" s="229" t="s">
        <v>43</v>
      </c>
      <c r="M171" s="229" t="s">
        <v>43</v>
      </c>
      <c r="N171" s="229" t="s">
        <v>43</v>
      </c>
      <c r="O171" s="229" t="s">
        <v>43</v>
      </c>
      <c r="P171" s="228">
        <v>2.4096385542168659E-2</v>
      </c>
      <c r="Q171" s="228">
        <v>-7.1428571428571452E-2</v>
      </c>
      <c r="R171" s="228">
        <v>0.17984693877551006</v>
      </c>
      <c r="S171" s="228">
        <v>-0.71875</v>
      </c>
      <c r="T171" s="189" t="s">
        <v>13</v>
      </c>
      <c r="U171" s="228">
        <v>3.029045643153527E-2</v>
      </c>
      <c r="V171" s="228">
        <v>0.23192063353929163</v>
      </c>
      <c r="W171" s="228">
        <v>2.7739251040221916E-2</v>
      </c>
      <c r="X171" s="229" t="s">
        <v>43</v>
      </c>
      <c r="Y171" s="225" t="s">
        <v>43</v>
      </c>
      <c r="Z171" s="229" t="s">
        <v>43</v>
      </c>
      <c r="AA171" s="225" t="s">
        <v>43</v>
      </c>
      <c r="AB171" s="229" t="s">
        <v>43</v>
      </c>
      <c r="AC171" s="229" t="s">
        <v>43</v>
      </c>
      <c r="AD171" s="229" t="s">
        <v>43</v>
      </c>
      <c r="AE171" s="229" t="s">
        <v>43</v>
      </c>
      <c r="AF171" s="228">
        <v>2.2153351698806344E-2</v>
      </c>
      <c r="AG171" s="228">
        <v>0.15407345616485824</v>
      </c>
      <c r="AH171" s="228">
        <v>1.4706077133625121E-2</v>
      </c>
      <c r="AI171" s="228">
        <v>0.37602194908785169</v>
      </c>
      <c r="AJ171" s="189" t="s">
        <v>13</v>
      </c>
      <c r="AK171" s="228">
        <v>7.0112955216065712E-2</v>
      </c>
      <c r="AL171" s="228">
        <v>0.11388546122482959</v>
      </c>
      <c r="AM171" s="228">
        <v>7.0440516696275324E-2</v>
      </c>
      <c r="AN171" s="229" t="s">
        <v>43</v>
      </c>
      <c r="AO171" s="225" t="s">
        <v>43</v>
      </c>
      <c r="AP171" s="229" t="s">
        <v>43</v>
      </c>
      <c r="AQ171" s="225" t="s">
        <v>43</v>
      </c>
      <c r="AR171" s="229" t="s">
        <v>43</v>
      </c>
      <c r="AS171" s="229" t="s">
        <v>43</v>
      </c>
      <c r="AT171" s="229" t="s">
        <v>43</v>
      </c>
      <c r="AU171" s="229" t="s">
        <v>43</v>
      </c>
      <c r="AV171" s="228">
        <v>2.911569281174493E-2</v>
      </c>
      <c r="AW171" s="228">
        <v>9.021979341737877E-3</v>
      </c>
      <c r="AX171" s="228">
        <v>-2.3427277042287909E-2</v>
      </c>
      <c r="AY171" s="228">
        <v>-1.708067814564351E-2</v>
      </c>
    </row>
    <row r="172" spans="1:52" ht="25.5" x14ac:dyDescent="0.2">
      <c r="A172" s="133">
        <v>161</v>
      </c>
      <c r="B172" s="233" t="s">
        <v>94</v>
      </c>
      <c r="C172" s="203" t="s">
        <v>35</v>
      </c>
      <c r="D172" s="232" t="s">
        <v>86</v>
      </c>
      <c r="E172" s="203" t="s">
        <v>102</v>
      </c>
      <c r="F172" s="203" t="s">
        <v>102</v>
      </c>
      <c r="G172" s="203" t="s">
        <v>102</v>
      </c>
      <c r="H172" s="203" t="s">
        <v>102</v>
      </c>
      <c r="I172" s="203" t="s">
        <v>102</v>
      </c>
      <c r="J172" s="203" t="s">
        <v>102</v>
      </c>
      <c r="K172" s="203" t="s">
        <v>102</v>
      </c>
      <c r="L172" s="203" t="s">
        <v>102</v>
      </c>
      <c r="M172" s="203" t="s">
        <v>102</v>
      </c>
      <c r="N172" s="203" t="s">
        <v>102</v>
      </c>
      <c r="O172" s="203" t="s">
        <v>102</v>
      </c>
      <c r="P172" s="203" t="s">
        <v>102</v>
      </c>
      <c r="Q172" s="203" t="s">
        <v>102</v>
      </c>
      <c r="R172" s="203" t="s">
        <v>102</v>
      </c>
      <c r="S172" s="203" t="s">
        <v>102</v>
      </c>
      <c r="T172" s="203" t="s">
        <v>102</v>
      </c>
      <c r="U172" s="203" t="s">
        <v>102</v>
      </c>
      <c r="V172" s="203" t="s">
        <v>102</v>
      </c>
      <c r="W172" s="203" t="s">
        <v>102</v>
      </c>
      <c r="X172" s="203" t="s">
        <v>102</v>
      </c>
      <c r="Y172" s="203" t="s">
        <v>102</v>
      </c>
      <c r="Z172" s="203" t="s">
        <v>102</v>
      </c>
      <c r="AA172" s="203" t="s">
        <v>102</v>
      </c>
      <c r="AB172" s="203" t="s">
        <v>102</v>
      </c>
      <c r="AC172" s="203" t="s">
        <v>102</v>
      </c>
      <c r="AD172" s="203" t="s">
        <v>102</v>
      </c>
      <c r="AE172" s="203" t="s">
        <v>102</v>
      </c>
      <c r="AF172" s="203" t="s">
        <v>102</v>
      </c>
      <c r="AG172" s="203" t="s">
        <v>102</v>
      </c>
      <c r="AH172" s="203" t="s">
        <v>102</v>
      </c>
      <c r="AI172" s="203" t="s">
        <v>102</v>
      </c>
      <c r="AJ172" s="233" t="s">
        <v>102</v>
      </c>
      <c r="AK172" s="203" t="s">
        <v>102</v>
      </c>
      <c r="AL172" s="203" t="s">
        <v>102</v>
      </c>
      <c r="AM172" s="203" t="s">
        <v>102</v>
      </c>
      <c r="AN172" s="203" t="s">
        <v>102</v>
      </c>
      <c r="AO172" s="203" t="s">
        <v>102</v>
      </c>
      <c r="AP172" s="203" t="s">
        <v>102</v>
      </c>
      <c r="AQ172" s="203" t="s">
        <v>102</v>
      </c>
      <c r="AR172" s="203" t="s">
        <v>102</v>
      </c>
      <c r="AS172" s="203" t="s">
        <v>102</v>
      </c>
      <c r="AT172" s="203" t="s">
        <v>102</v>
      </c>
      <c r="AU172" s="203" t="s">
        <v>102</v>
      </c>
      <c r="AV172" s="203" t="s">
        <v>102</v>
      </c>
      <c r="AW172" s="203" t="s">
        <v>102</v>
      </c>
      <c r="AX172" s="203" t="s">
        <v>102</v>
      </c>
      <c r="AY172" s="203" t="s">
        <v>102</v>
      </c>
    </row>
    <row r="173" spans="1:52" x14ac:dyDescent="0.2">
      <c r="A173" s="146">
        <v>162</v>
      </c>
      <c r="B173" s="233" t="s">
        <v>94</v>
      </c>
      <c r="C173" s="203" t="s">
        <v>14</v>
      </c>
      <c r="D173" s="232" t="s">
        <v>28</v>
      </c>
      <c r="E173" s="203" t="s">
        <v>102</v>
      </c>
      <c r="F173" s="203" t="s">
        <v>102</v>
      </c>
      <c r="G173" s="203" t="s">
        <v>102</v>
      </c>
      <c r="H173" s="203" t="s">
        <v>102</v>
      </c>
      <c r="I173" s="203" t="s">
        <v>102</v>
      </c>
      <c r="J173" s="203" t="s">
        <v>102</v>
      </c>
      <c r="K173" s="203" t="s">
        <v>102</v>
      </c>
      <c r="L173" s="203" t="s">
        <v>102</v>
      </c>
      <c r="M173" s="203" t="s">
        <v>102</v>
      </c>
      <c r="N173" s="203" t="s">
        <v>102</v>
      </c>
      <c r="O173" s="203" t="s">
        <v>102</v>
      </c>
      <c r="P173" s="203" t="s">
        <v>102</v>
      </c>
      <c r="Q173" s="203" t="s">
        <v>102</v>
      </c>
      <c r="R173" s="203" t="s">
        <v>102</v>
      </c>
      <c r="S173" s="203" t="s">
        <v>102</v>
      </c>
      <c r="T173" s="203" t="s">
        <v>102</v>
      </c>
      <c r="U173" s="203" t="s">
        <v>102</v>
      </c>
      <c r="V173" s="203" t="s">
        <v>102</v>
      </c>
      <c r="W173" s="203" t="s">
        <v>102</v>
      </c>
      <c r="X173" s="203" t="s">
        <v>102</v>
      </c>
      <c r="Y173" s="203" t="s">
        <v>102</v>
      </c>
      <c r="Z173" s="203" t="s">
        <v>102</v>
      </c>
      <c r="AA173" s="203" t="s">
        <v>102</v>
      </c>
      <c r="AB173" s="203" t="s">
        <v>102</v>
      </c>
      <c r="AC173" s="203" t="s">
        <v>102</v>
      </c>
      <c r="AD173" s="203" t="s">
        <v>102</v>
      </c>
      <c r="AE173" s="203" t="s">
        <v>102</v>
      </c>
      <c r="AF173" s="203" t="s">
        <v>102</v>
      </c>
      <c r="AG173" s="203" t="s">
        <v>102</v>
      </c>
      <c r="AH173" s="203" t="s">
        <v>102</v>
      </c>
      <c r="AI173" s="203" t="s">
        <v>102</v>
      </c>
      <c r="AJ173" s="233" t="s">
        <v>102</v>
      </c>
      <c r="AK173" s="203" t="s">
        <v>102</v>
      </c>
      <c r="AL173" s="203" t="s">
        <v>102</v>
      </c>
      <c r="AM173" s="203" t="s">
        <v>102</v>
      </c>
      <c r="AN173" s="203" t="s">
        <v>102</v>
      </c>
      <c r="AO173" s="203" t="s">
        <v>102</v>
      </c>
      <c r="AP173" s="203" t="s">
        <v>102</v>
      </c>
      <c r="AQ173" s="203" t="s">
        <v>102</v>
      </c>
      <c r="AR173" s="203" t="s">
        <v>102</v>
      </c>
      <c r="AS173" s="203" t="s">
        <v>102</v>
      </c>
      <c r="AT173" s="203" t="s">
        <v>102</v>
      </c>
      <c r="AU173" s="203" t="s">
        <v>102</v>
      </c>
      <c r="AV173" s="203" t="s">
        <v>102</v>
      </c>
      <c r="AW173" s="203" t="s">
        <v>102</v>
      </c>
      <c r="AX173" s="203" t="s">
        <v>102</v>
      </c>
      <c r="AY173" s="203" t="s">
        <v>102</v>
      </c>
    </row>
    <row r="174" spans="1:52" x14ac:dyDescent="0.2">
      <c r="A174" s="133">
        <v>163</v>
      </c>
      <c r="B174" s="233" t="s">
        <v>94</v>
      </c>
      <c r="C174" s="203" t="s">
        <v>15</v>
      </c>
      <c r="D174" s="232" t="s">
        <v>29</v>
      </c>
      <c r="E174" s="203" t="s">
        <v>102</v>
      </c>
      <c r="F174" s="203" t="s">
        <v>102</v>
      </c>
      <c r="G174" s="203" t="s">
        <v>102</v>
      </c>
      <c r="H174" s="203" t="s">
        <v>102</v>
      </c>
      <c r="I174" s="203" t="s">
        <v>102</v>
      </c>
      <c r="J174" s="203" t="s">
        <v>102</v>
      </c>
      <c r="K174" s="203" t="s">
        <v>102</v>
      </c>
      <c r="L174" s="203" t="s">
        <v>102</v>
      </c>
      <c r="M174" s="203" t="s">
        <v>102</v>
      </c>
      <c r="N174" s="203" t="s">
        <v>102</v>
      </c>
      <c r="O174" s="203" t="s">
        <v>102</v>
      </c>
      <c r="P174" s="203" t="s">
        <v>102</v>
      </c>
      <c r="Q174" s="203" t="s">
        <v>102</v>
      </c>
      <c r="R174" s="203" t="s">
        <v>102</v>
      </c>
      <c r="S174" s="203" t="s">
        <v>102</v>
      </c>
      <c r="T174" s="203" t="s">
        <v>102</v>
      </c>
      <c r="U174" s="203" t="s">
        <v>102</v>
      </c>
      <c r="V174" s="203" t="s">
        <v>102</v>
      </c>
      <c r="W174" s="203" t="s">
        <v>102</v>
      </c>
      <c r="X174" s="203" t="s">
        <v>102</v>
      </c>
      <c r="Y174" s="203" t="s">
        <v>102</v>
      </c>
      <c r="Z174" s="203" t="s">
        <v>102</v>
      </c>
      <c r="AA174" s="203" t="s">
        <v>102</v>
      </c>
      <c r="AB174" s="203" t="s">
        <v>102</v>
      </c>
      <c r="AC174" s="203" t="s">
        <v>102</v>
      </c>
      <c r="AD174" s="203" t="s">
        <v>102</v>
      </c>
      <c r="AE174" s="203" t="s">
        <v>102</v>
      </c>
      <c r="AF174" s="203" t="s">
        <v>102</v>
      </c>
      <c r="AG174" s="203" t="s">
        <v>102</v>
      </c>
      <c r="AH174" s="203" t="s">
        <v>102</v>
      </c>
      <c r="AI174" s="203" t="s">
        <v>102</v>
      </c>
      <c r="AJ174" s="233" t="s">
        <v>102</v>
      </c>
      <c r="AK174" s="203" t="s">
        <v>102</v>
      </c>
      <c r="AL174" s="203" t="s">
        <v>102</v>
      </c>
      <c r="AM174" s="203" t="s">
        <v>102</v>
      </c>
      <c r="AN174" s="203" t="s">
        <v>102</v>
      </c>
      <c r="AO174" s="203" t="s">
        <v>102</v>
      </c>
      <c r="AP174" s="203" t="s">
        <v>102</v>
      </c>
      <c r="AQ174" s="203" t="s">
        <v>102</v>
      </c>
      <c r="AR174" s="203" t="s">
        <v>102</v>
      </c>
      <c r="AS174" s="203" t="s">
        <v>102</v>
      </c>
      <c r="AT174" s="203" t="s">
        <v>102</v>
      </c>
      <c r="AU174" s="203" t="s">
        <v>102</v>
      </c>
      <c r="AV174" s="203" t="s">
        <v>102</v>
      </c>
      <c r="AW174" s="203" t="s">
        <v>102</v>
      </c>
      <c r="AX174" s="203" t="s">
        <v>102</v>
      </c>
      <c r="AY174" s="203" t="s">
        <v>102</v>
      </c>
    </row>
    <row r="175" spans="1:52" x14ac:dyDescent="0.2">
      <c r="A175" s="146">
        <v>164</v>
      </c>
      <c r="B175" s="233" t="s">
        <v>94</v>
      </c>
      <c r="C175" s="203" t="s">
        <v>16</v>
      </c>
      <c r="D175" s="232" t="s">
        <v>30</v>
      </c>
      <c r="E175" s="203" t="s">
        <v>102</v>
      </c>
      <c r="F175" s="203" t="s">
        <v>102</v>
      </c>
      <c r="G175" s="203" t="s">
        <v>102</v>
      </c>
      <c r="H175" s="203" t="s">
        <v>102</v>
      </c>
      <c r="I175" s="203" t="s">
        <v>102</v>
      </c>
      <c r="J175" s="203" t="s">
        <v>102</v>
      </c>
      <c r="K175" s="203" t="s">
        <v>102</v>
      </c>
      <c r="L175" s="203" t="s">
        <v>102</v>
      </c>
      <c r="M175" s="203" t="s">
        <v>102</v>
      </c>
      <c r="N175" s="203" t="s">
        <v>102</v>
      </c>
      <c r="O175" s="203" t="s">
        <v>102</v>
      </c>
      <c r="P175" s="203" t="s">
        <v>102</v>
      </c>
      <c r="Q175" s="203" t="s">
        <v>102</v>
      </c>
      <c r="R175" s="203" t="s">
        <v>102</v>
      </c>
      <c r="S175" s="203" t="s">
        <v>102</v>
      </c>
      <c r="T175" s="203" t="s">
        <v>102</v>
      </c>
      <c r="U175" s="203" t="s">
        <v>102</v>
      </c>
      <c r="V175" s="203" t="s">
        <v>102</v>
      </c>
      <c r="W175" s="203" t="s">
        <v>102</v>
      </c>
      <c r="X175" s="203" t="s">
        <v>102</v>
      </c>
      <c r="Y175" s="203" t="s">
        <v>102</v>
      </c>
      <c r="Z175" s="203" t="s">
        <v>102</v>
      </c>
      <c r="AA175" s="203" t="s">
        <v>102</v>
      </c>
      <c r="AB175" s="203" t="s">
        <v>102</v>
      </c>
      <c r="AC175" s="203" t="s">
        <v>102</v>
      </c>
      <c r="AD175" s="203" t="s">
        <v>102</v>
      </c>
      <c r="AE175" s="203" t="s">
        <v>102</v>
      </c>
      <c r="AF175" s="203" t="s">
        <v>102</v>
      </c>
      <c r="AG175" s="203" t="s">
        <v>102</v>
      </c>
      <c r="AH175" s="203" t="s">
        <v>102</v>
      </c>
      <c r="AI175" s="203" t="s">
        <v>102</v>
      </c>
      <c r="AJ175" s="233" t="s">
        <v>102</v>
      </c>
      <c r="AK175" s="203" t="s">
        <v>102</v>
      </c>
      <c r="AL175" s="203" t="s">
        <v>102</v>
      </c>
      <c r="AM175" s="203" t="s">
        <v>102</v>
      </c>
      <c r="AN175" s="203" t="s">
        <v>102</v>
      </c>
      <c r="AO175" s="203" t="s">
        <v>102</v>
      </c>
      <c r="AP175" s="203" t="s">
        <v>102</v>
      </c>
      <c r="AQ175" s="203" t="s">
        <v>102</v>
      </c>
      <c r="AR175" s="203" t="s">
        <v>102</v>
      </c>
      <c r="AS175" s="203" t="s">
        <v>102</v>
      </c>
      <c r="AT175" s="203" t="s">
        <v>102</v>
      </c>
      <c r="AU175" s="203" t="s">
        <v>102</v>
      </c>
      <c r="AV175" s="203" t="s">
        <v>102</v>
      </c>
      <c r="AW175" s="203" t="s">
        <v>102</v>
      </c>
      <c r="AX175" s="203" t="s">
        <v>102</v>
      </c>
      <c r="AY175" s="203" t="s">
        <v>102</v>
      </c>
    </row>
    <row r="176" spans="1:52" x14ac:dyDescent="0.2">
      <c r="A176" s="133">
        <v>165</v>
      </c>
      <c r="B176" s="233" t="s">
        <v>94</v>
      </c>
      <c r="C176" s="203" t="s">
        <v>17</v>
      </c>
      <c r="D176" s="232" t="s">
        <v>31</v>
      </c>
      <c r="E176" s="203" t="s">
        <v>102</v>
      </c>
      <c r="F176" s="203" t="s">
        <v>102</v>
      </c>
      <c r="G176" s="203" t="s">
        <v>102</v>
      </c>
      <c r="H176" s="203" t="s">
        <v>102</v>
      </c>
      <c r="I176" s="203" t="s">
        <v>102</v>
      </c>
      <c r="J176" s="203" t="s">
        <v>102</v>
      </c>
      <c r="K176" s="203" t="s">
        <v>102</v>
      </c>
      <c r="L176" s="203" t="s">
        <v>102</v>
      </c>
      <c r="M176" s="203" t="s">
        <v>102</v>
      </c>
      <c r="N176" s="203" t="s">
        <v>102</v>
      </c>
      <c r="O176" s="203" t="s">
        <v>102</v>
      </c>
      <c r="P176" s="203" t="s">
        <v>102</v>
      </c>
      <c r="Q176" s="203" t="s">
        <v>102</v>
      </c>
      <c r="R176" s="203" t="s">
        <v>102</v>
      </c>
      <c r="S176" s="203" t="s">
        <v>102</v>
      </c>
      <c r="T176" s="203" t="s">
        <v>102</v>
      </c>
      <c r="U176" s="203" t="s">
        <v>102</v>
      </c>
      <c r="V176" s="203" t="s">
        <v>102</v>
      </c>
      <c r="W176" s="203" t="s">
        <v>102</v>
      </c>
      <c r="X176" s="203" t="s">
        <v>102</v>
      </c>
      <c r="Y176" s="203" t="s">
        <v>102</v>
      </c>
      <c r="Z176" s="203" t="s">
        <v>102</v>
      </c>
      <c r="AA176" s="203" t="s">
        <v>102</v>
      </c>
      <c r="AB176" s="203" t="s">
        <v>102</v>
      </c>
      <c r="AC176" s="203" t="s">
        <v>102</v>
      </c>
      <c r="AD176" s="203" t="s">
        <v>102</v>
      </c>
      <c r="AE176" s="203" t="s">
        <v>102</v>
      </c>
      <c r="AF176" s="203" t="s">
        <v>102</v>
      </c>
      <c r="AG176" s="203" t="s">
        <v>102</v>
      </c>
      <c r="AH176" s="203" t="s">
        <v>102</v>
      </c>
      <c r="AI176" s="203" t="s">
        <v>102</v>
      </c>
      <c r="AJ176" s="233" t="s">
        <v>102</v>
      </c>
      <c r="AK176" s="203" t="s">
        <v>102</v>
      </c>
      <c r="AL176" s="203" t="s">
        <v>102</v>
      </c>
      <c r="AM176" s="203" t="s">
        <v>102</v>
      </c>
      <c r="AN176" s="203" t="s">
        <v>102</v>
      </c>
      <c r="AO176" s="203" t="s">
        <v>102</v>
      </c>
      <c r="AP176" s="203" t="s">
        <v>102</v>
      </c>
      <c r="AQ176" s="203" t="s">
        <v>102</v>
      </c>
      <c r="AR176" s="203" t="s">
        <v>102</v>
      </c>
      <c r="AS176" s="203" t="s">
        <v>102</v>
      </c>
      <c r="AT176" s="203" t="s">
        <v>102</v>
      </c>
      <c r="AU176" s="203" t="s">
        <v>102</v>
      </c>
      <c r="AV176" s="203" t="s">
        <v>102</v>
      </c>
      <c r="AW176" s="203" t="s">
        <v>102</v>
      </c>
      <c r="AX176" s="203" t="s">
        <v>102</v>
      </c>
      <c r="AY176" s="203" t="s">
        <v>102</v>
      </c>
    </row>
    <row r="177" spans="1:51" ht="38.25" x14ac:dyDescent="0.2">
      <c r="A177" s="146">
        <v>166</v>
      </c>
      <c r="B177" s="233" t="s">
        <v>94</v>
      </c>
      <c r="C177" s="203" t="s">
        <v>36</v>
      </c>
      <c r="D177" s="352" t="s">
        <v>87</v>
      </c>
      <c r="E177" s="203" t="s">
        <v>102</v>
      </c>
      <c r="F177" s="203" t="s">
        <v>102</v>
      </c>
      <c r="G177" s="203" t="s">
        <v>102</v>
      </c>
      <c r="H177" s="203" t="s">
        <v>102</v>
      </c>
      <c r="I177" s="203" t="s">
        <v>102</v>
      </c>
      <c r="J177" s="203" t="s">
        <v>102</v>
      </c>
      <c r="K177" s="203" t="s">
        <v>102</v>
      </c>
      <c r="L177" s="203" t="s">
        <v>102</v>
      </c>
      <c r="M177" s="203" t="s">
        <v>102</v>
      </c>
      <c r="N177" s="203" t="s">
        <v>102</v>
      </c>
      <c r="O177" s="203" t="s">
        <v>102</v>
      </c>
      <c r="P177" s="203" t="s">
        <v>102</v>
      </c>
      <c r="Q177" s="203" t="s">
        <v>102</v>
      </c>
      <c r="R177" s="203" t="s">
        <v>102</v>
      </c>
      <c r="S177" s="203" t="s">
        <v>102</v>
      </c>
      <c r="T177" s="203" t="s">
        <v>102</v>
      </c>
      <c r="U177" s="203" t="s">
        <v>102</v>
      </c>
      <c r="V177" s="203" t="s">
        <v>102</v>
      </c>
      <c r="W177" s="203" t="s">
        <v>102</v>
      </c>
      <c r="X177" s="203" t="s">
        <v>102</v>
      </c>
      <c r="Y177" s="203" t="s">
        <v>102</v>
      </c>
      <c r="Z177" s="203" t="s">
        <v>102</v>
      </c>
      <c r="AA177" s="203" t="s">
        <v>102</v>
      </c>
      <c r="AB177" s="203" t="s">
        <v>102</v>
      </c>
      <c r="AC177" s="203" t="s">
        <v>102</v>
      </c>
      <c r="AD177" s="203" t="s">
        <v>102</v>
      </c>
      <c r="AE177" s="203" t="s">
        <v>102</v>
      </c>
      <c r="AF177" s="203" t="s">
        <v>102</v>
      </c>
      <c r="AG177" s="203" t="s">
        <v>102</v>
      </c>
      <c r="AH177" s="203" t="s">
        <v>102</v>
      </c>
      <c r="AI177" s="203" t="s">
        <v>102</v>
      </c>
      <c r="AJ177" s="233" t="s">
        <v>102</v>
      </c>
      <c r="AK177" s="203" t="s">
        <v>102</v>
      </c>
      <c r="AL177" s="203" t="s">
        <v>102</v>
      </c>
      <c r="AM177" s="203" t="s">
        <v>102</v>
      </c>
      <c r="AN177" s="203" t="s">
        <v>102</v>
      </c>
      <c r="AO177" s="203" t="s">
        <v>102</v>
      </c>
      <c r="AP177" s="203" t="s">
        <v>102</v>
      </c>
      <c r="AQ177" s="203" t="s">
        <v>102</v>
      </c>
      <c r="AR177" s="203" t="s">
        <v>102</v>
      </c>
      <c r="AS177" s="203" t="s">
        <v>102</v>
      </c>
      <c r="AT177" s="203" t="s">
        <v>102</v>
      </c>
      <c r="AU177" s="203" t="s">
        <v>102</v>
      </c>
      <c r="AV177" s="203" t="s">
        <v>102</v>
      </c>
      <c r="AW177" s="203" t="s">
        <v>102</v>
      </c>
      <c r="AX177" s="203" t="s">
        <v>102</v>
      </c>
      <c r="AY177" s="203" t="s">
        <v>102</v>
      </c>
    </row>
    <row r="178" spans="1:51" x14ac:dyDescent="0.2">
      <c r="A178" s="133">
        <v>167</v>
      </c>
      <c r="B178" s="233" t="s">
        <v>94</v>
      </c>
      <c r="C178" s="203" t="s">
        <v>37</v>
      </c>
      <c r="D178" s="235" t="s">
        <v>38</v>
      </c>
      <c r="E178" s="203" t="s">
        <v>102</v>
      </c>
      <c r="F178" s="203" t="s">
        <v>102</v>
      </c>
      <c r="G178" s="203" t="s">
        <v>102</v>
      </c>
      <c r="H178" s="203" t="s">
        <v>102</v>
      </c>
      <c r="I178" s="203" t="s">
        <v>102</v>
      </c>
      <c r="J178" s="203" t="s">
        <v>102</v>
      </c>
      <c r="K178" s="203" t="s">
        <v>102</v>
      </c>
      <c r="L178" s="203" t="s">
        <v>102</v>
      </c>
      <c r="M178" s="203" t="s">
        <v>102</v>
      </c>
      <c r="N178" s="203" t="s">
        <v>102</v>
      </c>
      <c r="O178" s="203" t="s">
        <v>102</v>
      </c>
      <c r="P178" s="203" t="s">
        <v>102</v>
      </c>
      <c r="Q178" s="203" t="s">
        <v>102</v>
      </c>
      <c r="R178" s="203" t="s">
        <v>102</v>
      </c>
      <c r="S178" s="203" t="s">
        <v>102</v>
      </c>
      <c r="T178" s="203" t="s">
        <v>102</v>
      </c>
      <c r="U178" s="203" t="s">
        <v>102</v>
      </c>
      <c r="V178" s="203" t="s">
        <v>102</v>
      </c>
      <c r="W178" s="203" t="s">
        <v>102</v>
      </c>
      <c r="X178" s="203" t="s">
        <v>102</v>
      </c>
      <c r="Y178" s="203" t="s">
        <v>102</v>
      </c>
      <c r="Z178" s="203" t="s">
        <v>102</v>
      </c>
      <c r="AA178" s="203" t="s">
        <v>102</v>
      </c>
      <c r="AB178" s="203" t="s">
        <v>102</v>
      </c>
      <c r="AC178" s="203" t="s">
        <v>102</v>
      </c>
      <c r="AD178" s="203" t="s">
        <v>102</v>
      </c>
      <c r="AE178" s="203" t="s">
        <v>102</v>
      </c>
      <c r="AF178" s="203" t="s">
        <v>102</v>
      </c>
      <c r="AG178" s="203" t="s">
        <v>102</v>
      </c>
      <c r="AH178" s="203" t="s">
        <v>102</v>
      </c>
      <c r="AI178" s="203" t="s">
        <v>102</v>
      </c>
      <c r="AJ178" s="233" t="s">
        <v>102</v>
      </c>
      <c r="AK178" s="203" t="s">
        <v>102</v>
      </c>
      <c r="AL178" s="203" t="s">
        <v>102</v>
      </c>
      <c r="AM178" s="203" t="s">
        <v>102</v>
      </c>
      <c r="AN178" s="203" t="s">
        <v>102</v>
      </c>
      <c r="AO178" s="203" t="s">
        <v>102</v>
      </c>
      <c r="AP178" s="203" t="s">
        <v>102</v>
      </c>
      <c r="AQ178" s="203" t="s">
        <v>102</v>
      </c>
      <c r="AR178" s="203" t="s">
        <v>102</v>
      </c>
      <c r="AS178" s="203" t="s">
        <v>102</v>
      </c>
      <c r="AT178" s="203" t="s">
        <v>102</v>
      </c>
      <c r="AU178" s="203" t="s">
        <v>102</v>
      </c>
      <c r="AV178" s="203" t="s">
        <v>102</v>
      </c>
      <c r="AW178" s="203" t="s">
        <v>102</v>
      </c>
      <c r="AX178" s="203" t="s">
        <v>102</v>
      </c>
      <c r="AY178" s="203" t="s">
        <v>102</v>
      </c>
    </row>
    <row r="179" spans="1:51" x14ac:dyDescent="0.2">
      <c r="A179" s="146">
        <v>168</v>
      </c>
      <c r="B179" s="233" t="s">
        <v>94</v>
      </c>
      <c r="C179" s="203" t="s">
        <v>33</v>
      </c>
      <c r="D179" s="232" t="s">
        <v>32</v>
      </c>
      <c r="E179" s="203" t="s">
        <v>102</v>
      </c>
      <c r="F179" s="203" t="s">
        <v>102</v>
      </c>
      <c r="G179" s="203" t="s">
        <v>102</v>
      </c>
      <c r="H179" s="203" t="s">
        <v>102</v>
      </c>
      <c r="I179" s="203" t="s">
        <v>102</v>
      </c>
      <c r="J179" s="203" t="s">
        <v>102</v>
      </c>
      <c r="K179" s="203" t="s">
        <v>102</v>
      </c>
      <c r="L179" s="203" t="s">
        <v>102</v>
      </c>
      <c r="M179" s="203" t="s">
        <v>102</v>
      </c>
      <c r="N179" s="203" t="s">
        <v>102</v>
      </c>
      <c r="O179" s="203" t="s">
        <v>102</v>
      </c>
      <c r="P179" s="203" t="s">
        <v>102</v>
      </c>
      <c r="Q179" s="203" t="s">
        <v>102</v>
      </c>
      <c r="R179" s="203" t="s">
        <v>102</v>
      </c>
      <c r="S179" s="203" t="s">
        <v>102</v>
      </c>
      <c r="T179" s="203" t="s">
        <v>102</v>
      </c>
      <c r="U179" s="203" t="s">
        <v>102</v>
      </c>
      <c r="V179" s="203" t="s">
        <v>102</v>
      </c>
      <c r="W179" s="203" t="s">
        <v>102</v>
      </c>
      <c r="X179" s="203" t="s">
        <v>102</v>
      </c>
      <c r="Y179" s="203" t="s">
        <v>102</v>
      </c>
      <c r="Z179" s="203" t="s">
        <v>102</v>
      </c>
      <c r="AA179" s="203" t="s">
        <v>102</v>
      </c>
      <c r="AB179" s="203" t="s">
        <v>102</v>
      </c>
      <c r="AC179" s="203" t="s">
        <v>102</v>
      </c>
      <c r="AD179" s="203" t="s">
        <v>102</v>
      </c>
      <c r="AE179" s="203" t="s">
        <v>102</v>
      </c>
      <c r="AF179" s="203" t="s">
        <v>102</v>
      </c>
      <c r="AG179" s="203" t="s">
        <v>102</v>
      </c>
      <c r="AH179" s="203" t="s">
        <v>102</v>
      </c>
      <c r="AI179" s="203" t="s">
        <v>102</v>
      </c>
      <c r="AJ179" s="233" t="s">
        <v>102</v>
      </c>
      <c r="AK179" s="203" t="s">
        <v>102</v>
      </c>
      <c r="AL179" s="203" t="s">
        <v>102</v>
      </c>
      <c r="AM179" s="203" t="s">
        <v>102</v>
      </c>
      <c r="AN179" s="203" t="s">
        <v>102</v>
      </c>
      <c r="AO179" s="203" t="s">
        <v>102</v>
      </c>
      <c r="AP179" s="203" t="s">
        <v>102</v>
      </c>
      <c r="AQ179" s="203" t="s">
        <v>102</v>
      </c>
      <c r="AR179" s="203" t="s">
        <v>102</v>
      </c>
      <c r="AS179" s="203" t="s">
        <v>102</v>
      </c>
      <c r="AT179" s="203" t="s">
        <v>102</v>
      </c>
      <c r="AU179" s="203" t="s">
        <v>102</v>
      </c>
      <c r="AV179" s="203" t="s">
        <v>102</v>
      </c>
      <c r="AW179" s="203" t="s">
        <v>102</v>
      </c>
      <c r="AX179" s="203" t="s">
        <v>102</v>
      </c>
      <c r="AY179" s="203" t="s">
        <v>102</v>
      </c>
    </row>
    <row r="185" spans="1:51" x14ac:dyDescent="0.2">
      <c r="E185" s="240"/>
    </row>
  </sheetData>
  <autoFilter ref="A11:AZ179"/>
  <sortState ref="A65:ED86">
    <sortCondition ref="C65:C86"/>
  </sortState>
  <mergeCells count="30">
    <mergeCell ref="AK8:AY8"/>
    <mergeCell ref="AB9:AE9"/>
    <mergeCell ref="AF9:AI9"/>
    <mergeCell ref="AK9:AM9"/>
    <mergeCell ref="AN9:AO9"/>
    <mergeCell ref="AP9:AQ9"/>
    <mergeCell ref="AR9:AU9"/>
    <mergeCell ref="AV9:AY9"/>
    <mergeCell ref="A8:D8"/>
    <mergeCell ref="A1:D1"/>
    <mergeCell ref="F1:H1"/>
    <mergeCell ref="I1:K1"/>
    <mergeCell ref="A2:K2"/>
    <mergeCell ref="A3:K3"/>
    <mergeCell ref="A9:D9"/>
    <mergeCell ref="A4:K4"/>
    <mergeCell ref="U8:AI8"/>
    <mergeCell ref="U9:W9"/>
    <mergeCell ref="X9:Y9"/>
    <mergeCell ref="Z9:AA9"/>
    <mergeCell ref="E9:G9"/>
    <mergeCell ref="H9:I9"/>
    <mergeCell ref="J9:K9"/>
    <mergeCell ref="P9:S9"/>
    <mergeCell ref="L9:O9"/>
    <mergeCell ref="A5:K5"/>
    <mergeCell ref="A6:C6"/>
    <mergeCell ref="D6:K6"/>
    <mergeCell ref="A7:K7"/>
    <mergeCell ref="E8:S8"/>
  </mergeCells>
  <hyperlinks>
    <hyperlink ref="A1" r:id="rId1"/>
  </hyperlinks>
  <pageMargins left="0.2" right="0.2" top="0.35" bottom="0.28999999999999998" header="0.27" footer="0.2"/>
  <pageSetup scale="55" fitToHeight="5" orientation="landscape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ASSISI 2017</vt:lpstr>
      <vt:lpstr>ASSISI 2016</vt:lpstr>
      <vt:lpstr>ASSISI 2015</vt:lpstr>
      <vt:lpstr>SINTESI 15-16-17</vt:lpstr>
      <vt:lpstr>'ASSISI 2016'!Area_stampa</vt:lpstr>
      <vt:lpstr>'SINTESI 15-16-17'!Area_stampa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</dc:creator>
  <cp:lastModifiedBy>Utente Windows</cp:lastModifiedBy>
  <cp:lastPrinted>2019-01-21T07:54:36Z</cp:lastPrinted>
  <dcterms:created xsi:type="dcterms:W3CDTF">2018-12-06T12:04:48Z</dcterms:created>
  <dcterms:modified xsi:type="dcterms:W3CDTF">2021-09-27T10:41:17Z</dcterms:modified>
</cp:coreProperties>
</file>